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440" windowHeight="11145"/>
  </bookViews>
  <sheets>
    <sheet name="РАСЧЕТ" sheetId="26" r:id="rId1"/>
  </sheets>
  <definedNames>
    <definedName name="_xlnm._FilterDatabase" localSheetId="0" hidden="1">РАСЧЕТ!$A$8:$M$432</definedName>
    <definedName name="_xlnm.Print_Titles" localSheetId="0">РАСЧЕТ!$6:$7</definedName>
  </definedNames>
  <calcPr calcId="162913"/>
</workbook>
</file>

<file path=xl/calcChain.xml><?xml version="1.0" encoding="utf-8"?>
<calcChain xmlns="http://schemas.openxmlformats.org/spreadsheetml/2006/main">
  <c r="K432" i="26" l="1"/>
  <c r="M430" i="26" l="1"/>
  <c r="M431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M93" i="26"/>
  <c r="M94" i="26"/>
  <c r="M95" i="26"/>
  <c r="M96" i="26"/>
  <c r="M97" i="26"/>
  <c r="M98" i="26"/>
  <c r="M99" i="26"/>
  <c r="M100" i="26"/>
  <c r="M101" i="26"/>
  <c r="M102" i="26"/>
  <c r="M103" i="26"/>
  <c r="M104" i="26"/>
  <c r="M105" i="26"/>
  <c r="M106" i="26"/>
  <c r="M107" i="26"/>
  <c r="M108" i="26"/>
  <c r="M109" i="26"/>
  <c r="M110" i="26"/>
  <c r="M111" i="26"/>
  <c r="M112" i="26"/>
  <c r="M113" i="26"/>
  <c r="M114" i="26"/>
  <c r="M115" i="26"/>
  <c r="M116" i="26"/>
  <c r="M117" i="26"/>
  <c r="M118" i="26"/>
  <c r="M119" i="26"/>
  <c r="M120" i="26"/>
  <c r="M121" i="26"/>
  <c r="M122" i="26"/>
  <c r="M123" i="26"/>
  <c r="M124" i="26"/>
  <c r="M125" i="26"/>
  <c r="M126" i="26"/>
  <c r="M127" i="26"/>
  <c r="M128" i="26"/>
  <c r="M129" i="26"/>
  <c r="M130" i="26"/>
  <c r="M131" i="26"/>
  <c r="M132" i="26"/>
  <c r="M133" i="26"/>
  <c r="M134" i="26"/>
  <c r="M135" i="26"/>
  <c r="M136" i="26"/>
  <c r="M137" i="26"/>
  <c r="M138" i="26"/>
  <c r="M139" i="26"/>
  <c r="M140" i="26"/>
  <c r="M141" i="26"/>
  <c r="M142" i="26"/>
  <c r="M143" i="26"/>
  <c r="M144" i="26"/>
  <c r="M145" i="26"/>
  <c r="M146" i="26"/>
  <c r="M147" i="26"/>
  <c r="M148" i="26"/>
  <c r="M149" i="26"/>
  <c r="M150" i="26"/>
  <c r="M151" i="26"/>
  <c r="M152" i="26"/>
  <c r="M153" i="26"/>
  <c r="M154" i="26"/>
  <c r="M155" i="26"/>
  <c r="M156" i="26"/>
  <c r="M157" i="26"/>
  <c r="M158" i="26"/>
  <c r="M159" i="26"/>
  <c r="M160" i="26"/>
  <c r="M161" i="26"/>
  <c r="M162" i="26"/>
  <c r="M163" i="26"/>
  <c r="M164" i="26"/>
  <c r="M165" i="26"/>
  <c r="M166" i="26"/>
  <c r="M167" i="26"/>
  <c r="M168" i="26"/>
  <c r="M169" i="26"/>
  <c r="M170" i="26"/>
  <c r="M171" i="26"/>
  <c r="M172" i="26"/>
  <c r="M173" i="26"/>
  <c r="M174" i="26"/>
  <c r="M175" i="26"/>
  <c r="M176" i="26"/>
  <c r="M177" i="26"/>
  <c r="M178" i="26"/>
  <c r="M179" i="26"/>
  <c r="M180" i="26"/>
  <c r="M181" i="26"/>
  <c r="M182" i="26"/>
  <c r="M183" i="26"/>
  <c r="M184" i="26"/>
  <c r="M185" i="26"/>
  <c r="M186" i="26"/>
  <c r="M187" i="26"/>
  <c r="M188" i="26"/>
  <c r="M189" i="26"/>
  <c r="M190" i="26"/>
  <c r="M191" i="26"/>
  <c r="M192" i="26"/>
  <c r="M193" i="26"/>
  <c r="M194" i="26"/>
  <c r="M195" i="26"/>
  <c r="M196" i="26"/>
  <c r="M197" i="26"/>
  <c r="M198" i="26"/>
  <c r="M199" i="26"/>
  <c r="M200" i="26"/>
  <c r="M201" i="26"/>
  <c r="M202" i="26"/>
  <c r="M203" i="26"/>
  <c r="M204" i="26"/>
  <c r="M205" i="26"/>
  <c r="M206" i="26"/>
  <c r="M207" i="26"/>
  <c r="M208" i="26"/>
  <c r="M209" i="26"/>
  <c r="M210" i="26"/>
  <c r="M211" i="26"/>
  <c r="M212" i="26"/>
  <c r="M213" i="26"/>
  <c r="M214" i="26"/>
  <c r="M215" i="26"/>
  <c r="M216" i="26"/>
  <c r="M217" i="26"/>
  <c r="M218" i="26"/>
  <c r="M219" i="26"/>
  <c r="M220" i="26"/>
  <c r="M221" i="26"/>
  <c r="M222" i="26"/>
  <c r="M223" i="26"/>
  <c r="M224" i="26"/>
  <c r="M225" i="26"/>
  <c r="M226" i="26"/>
  <c r="M227" i="26"/>
  <c r="M228" i="26"/>
  <c r="M229" i="26"/>
  <c r="M230" i="26"/>
  <c r="M231" i="26"/>
  <c r="M232" i="26"/>
  <c r="M233" i="26"/>
  <c r="M234" i="26"/>
  <c r="M235" i="26"/>
  <c r="M236" i="26"/>
  <c r="M237" i="26"/>
  <c r="M238" i="26"/>
  <c r="M239" i="26"/>
  <c r="M240" i="26"/>
  <c r="M241" i="26"/>
  <c r="M242" i="26"/>
  <c r="M243" i="26"/>
  <c r="M244" i="26"/>
  <c r="M245" i="26"/>
  <c r="M246" i="26"/>
  <c r="M247" i="26"/>
  <c r="M248" i="26"/>
  <c r="M249" i="26"/>
  <c r="M250" i="26"/>
  <c r="M251" i="26"/>
  <c r="M252" i="26"/>
  <c r="M253" i="26"/>
  <c r="M254" i="26"/>
  <c r="M255" i="26"/>
  <c r="M256" i="26"/>
  <c r="M257" i="26"/>
  <c r="M258" i="26"/>
  <c r="M259" i="26"/>
  <c r="M260" i="26"/>
  <c r="M261" i="26"/>
  <c r="M262" i="26"/>
  <c r="M263" i="26"/>
  <c r="M264" i="26"/>
  <c r="M265" i="26"/>
  <c r="M266" i="26"/>
  <c r="M267" i="26"/>
  <c r="M268" i="26"/>
  <c r="M269" i="26"/>
  <c r="M270" i="26"/>
  <c r="M271" i="26"/>
  <c r="M272" i="26"/>
  <c r="M273" i="26"/>
  <c r="M274" i="26"/>
  <c r="M275" i="26"/>
  <c r="M276" i="26"/>
  <c r="M277" i="26"/>
  <c r="M278" i="26"/>
  <c r="M279" i="26"/>
  <c r="M280" i="26"/>
  <c r="M281" i="26"/>
  <c r="M282" i="26"/>
  <c r="M283" i="26"/>
  <c r="M284" i="26"/>
  <c r="M285" i="26"/>
  <c r="M286" i="26"/>
  <c r="M287" i="26"/>
  <c r="M288" i="26"/>
  <c r="M289" i="26"/>
  <c r="M290" i="26"/>
  <c r="M291" i="26"/>
  <c r="M292" i="26"/>
  <c r="M293" i="26"/>
  <c r="M294" i="26"/>
  <c r="M295" i="26"/>
  <c r="M296" i="26"/>
  <c r="M297" i="26"/>
  <c r="M298" i="26"/>
  <c r="M299" i="26"/>
  <c r="M300" i="26"/>
  <c r="M301" i="26"/>
  <c r="M302" i="26"/>
  <c r="M303" i="26"/>
  <c r="M304" i="26"/>
  <c r="M305" i="26"/>
  <c r="M306" i="26"/>
  <c r="M307" i="26"/>
  <c r="M308" i="26"/>
  <c r="M309" i="26"/>
  <c r="M310" i="26"/>
  <c r="M311" i="26"/>
  <c r="M312" i="26"/>
  <c r="M313" i="26"/>
  <c r="M314" i="26"/>
  <c r="M315" i="26"/>
  <c r="M316" i="26"/>
  <c r="M317" i="26"/>
  <c r="M318" i="26"/>
  <c r="M319" i="26"/>
  <c r="M320" i="26"/>
  <c r="M321" i="26"/>
  <c r="M322" i="26"/>
  <c r="M323" i="26"/>
  <c r="M324" i="26"/>
  <c r="M325" i="26"/>
  <c r="M326" i="26"/>
  <c r="M327" i="26"/>
  <c r="M328" i="26"/>
  <c r="M329" i="26"/>
  <c r="M330" i="26"/>
  <c r="M331" i="26"/>
  <c r="M332" i="26"/>
  <c r="M333" i="26"/>
  <c r="M334" i="26"/>
  <c r="M335" i="26"/>
  <c r="M336" i="26"/>
  <c r="M337" i="26"/>
  <c r="M338" i="26"/>
  <c r="M339" i="26"/>
  <c r="M340" i="26"/>
  <c r="M341" i="26"/>
  <c r="M342" i="26"/>
  <c r="M343" i="26"/>
  <c r="M344" i="26"/>
  <c r="M345" i="26"/>
  <c r="M346" i="26"/>
  <c r="M347" i="26"/>
  <c r="M348" i="26"/>
  <c r="M349" i="26"/>
  <c r="M350" i="26"/>
  <c r="M351" i="26"/>
  <c r="M352" i="26"/>
  <c r="M353" i="26"/>
  <c r="M354" i="26"/>
  <c r="M355" i="26"/>
  <c r="M356" i="26"/>
  <c r="M357" i="26"/>
  <c r="M358" i="26"/>
  <c r="M359" i="26"/>
  <c r="M360" i="26"/>
  <c r="M361" i="26"/>
  <c r="M362" i="26"/>
  <c r="M363" i="26"/>
  <c r="M364" i="26"/>
  <c r="M365" i="26"/>
  <c r="M366" i="26"/>
  <c r="M367" i="26"/>
  <c r="M368" i="26"/>
  <c r="M369" i="26"/>
  <c r="M370" i="26"/>
  <c r="M371" i="26"/>
  <c r="M372" i="26"/>
  <c r="M373" i="26"/>
  <c r="M374" i="26"/>
  <c r="M375" i="26"/>
  <c r="M376" i="26"/>
  <c r="M377" i="26"/>
  <c r="M378" i="26"/>
  <c r="M379" i="26"/>
  <c r="M380" i="26"/>
  <c r="M381" i="26"/>
  <c r="M382" i="26"/>
  <c r="M383" i="26"/>
  <c r="M384" i="26"/>
  <c r="M385" i="26"/>
  <c r="M386" i="26"/>
  <c r="M387" i="26"/>
  <c r="M388" i="26"/>
  <c r="M389" i="26"/>
  <c r="M390" i="26"/>
  <c r="M391" i="26"/>
  <c r="M392" i="26"/>
  <c r="M393" i="26"/>
  <c r="M394" i="26"/>
  <c r="M395" i="26"/>
  <c r="M396" i="26"/>
  <c r="M397" i="26"/>
  <c r="M398" i="26"/>
  <c r="M399" i="26"/>
  <c r="M400" i="26"/>
  <c r="M401" i="26"/>
  <c r="M402" i="26"/>
  <c r="M403" i="26"/>
  <c r="M404" i="26"/>
  <c r="M405" i="26"/>
  <c r="M406" i="26"/>
  <c r="M407" i="26"/>
  <c r="M408" i="26"/>
  <c r="M409" i="26"/>
  <c r="M410" i="26"/>
  <c r="M411" i="26"/>
  <c r="M412" i="26"/>
  <c r="M413" i="26"/>
  <c r="M414" i="26"/>
  <c r="M415" i="26"/>
  <c r="M416" i="26"/>
  <c r="M417" i="26"/>
  <c r="M418" i="26"/>
  <c r="M419" i="26"/>
  <c r="M420" i="26"/>
  <c r="M421" i="26"/>
  <c r="M422" i="26"/>
  <c r="M423" i="26"/>
  <c r="M424" i="26"/>
  <c r="M425" i="26"/>
  <c r="M426" i="26"/>
  <c r="M427" i="26"/>
  <c r="M428" i="26"/>
  <c r="M429" i="26"/>
  <c r="J432" i="26" l="1"/>
  <c r="D432" i="26"/>
  <c r="I432" i="26" l="1"/>
  <c r="F432" i="26" l="1"/>
  <c r="E432" i="26" l="1"/>
  <c r="H432" i="26" l="1"/>
  <c r="G432" i="26" l="1"/>
  <c r="M432" i="26" l="1"/>
  <c r="L432" i="26"/>
</calcChain>
</file>

<file path=xl/sharedStrings.xml><?xml version="1.0" encoding="utf-8"?>
<sst xmlns="http://schemas.openxmlformats.org/spreadsheetml/2006/main" count="870" uniqueCount="472">
  <si>
    <t>с.п. "Харатское"</t>
  </si>
  <si>
    <t>с.п. "Харазаргайское"</t>
  </si>
  <si>
    <t>с.п. "Усть-Ордынское"</t>
  </si>
  <si>
    <t>с.п. "Тугутуйское"</t>
  </si>
  <si>
    <t>с.п. "Олойское"</t>
  </si>
  <si>
    <t>с.п. "Ново-Николаевское"</t>
  </si>
  <si>
    <t>с.п. "Кулункунское"</t>
  </si>
  <si>
    <t>с.п. "Корсукское"</t>
  </si>
  <si>
    <t>с.п. "Капсальское"</t>
  </si>
  <si>
    <t>с.п. "Захальское"</t>
  </si>
  <si>
    <t>с.п. "Гаханское"</t>
  </si>
  <si>
    <t>с.п. "Ахинское"</t>
  </si>
  <si>
    <t>с.п. "Алужинское"</t>
  </si>
  <si>
    <t>с.п. "Усть-Алтан"</t>
  </si>
  <si>
    <t>с.п. "Улейское"</t>
  </si>
  <si>
    <t>с.п. "Русские Янгуты"</t>
  </si>
  <si>
    <t>с.п. "Поселок Приморский"</t>
  </si>
  <si>
    <t>с.п. "Оса"</t>
  </si>
  <si>
    <t>с.п. "Обуса"</t>
  </si>
  <si>
    <t>с.п. "Ново-Ленино"</t>
  </si>
  <si>
    <t>с.п. "Майск"</t>
  </si>
  <si>
    <t>с.п. "Каха-Онгойское"</t>
  </si>
  <si>
    <t>с.п. "Ирхидей"</t>
  </si>
  <si>
    <t>с.п. "Бурят-Янгуты"</t>
  </si>
  <si>
    <t>с.п. "Бильчир"</t>
  </si>
  <si>
    <t>с.п. "Шаратское"</t>
  </si>
  <si>
    <t>с.п. "Целинный"</t>
  </si>
  <si>
    <t>с.п. "Хареты"</t>
  </si>
  <si>
    <t>с.п. "Хадахан"</t>
  </si>
  <si>
    <t>с.п. "Первомайское"</t>
  </si>
  <si>
    <t>с.п. "Нукуты"</t>
  </si>
  <si>
    <t>с.п. "Новонукутское"</t>
  </si>
  <si>
    <t>с.п. "Новоленино"</t>
  </si>
  <si>
    <t>с.п. "Закулей"</t>
  </si>
  <si>
    <t>с.п. "Алтарик"</t>
  </si>
  <si>
    <t>с.п. "Шаралдай"</t>
  </si>
  <si>
    <t>с.п. "Хохорск"</t>
  </si>
  <si>
    <t>с.п. "Укыр"</t>
  </si>
  <si>
    <t>с.п. "Тихоновка"</t>
  </si>
  <si>
    <t>с.п. "Тараса"</t>
  </si>
  <si>
    <t>с.п. "Середкино"</t>
  </si>
  <si>
    <t>с.п. "Олонки"</t>
  </si>
  <si>
    <t>с.п. "Новая Ида"</t>
  </si>
  <si>
    <t>с.п. "Каменка"</t>
  </si>
  <si>
    <t>с.п. "Казачье"</t>
  </si>
  <si>
    <t>с.п. "Буреть"</t>
  </si>
  <si>
    <t>с.п. "Бохан"</t>
  </si>
  <si>
    <t>с.п. "Александровское"</t>
  </si>
  <si>
    <t>с.п. "Хогот"</t>
  </si>
  <si>
    <t>с.п. "Тургеневка"</t>
  </si>
  <si>
    <t>с.п. "Половинка"</t>
  </si>
  <si>
    <t>с.п. "Покровка"</t>
  </si>
  <si>
    <t>с.п. "Ользоны"</t>
  </si>
  <si>
    <t>с.п. "Нагалык"</t>
  </si>
  <si>
    <t>с.п. "Люры"</t>
  </si>
  <si>
    <t>с.п. "Кырма"</t>
  </si>
  <si>
    <t>с.п. "Курумчинский"</t>
  </si>
  <si>
    <t>с.п. "Гаханы"</t>
  </si>
  <si>
    <t>с.п. "Васильевск"</t>
  </si>
  <si>
    <t>с.п. "Баяндай"</t>
  </si>
  <si>
    <t>с.п. "Тыргетуй"</t>
  </si>
  <si>
    <t>с.п. "Табарсук"</t>
  </si>
  <si>
    <t>с.п. "Ныгда"</t>
  </si>
  <si>
    <t>с.п. "Нельхай"</t>
  </si>
  <si>
    <t>с.п. "Могоенок"</t>
  </si>
  <si>
    <t>с.п. "Маниловск"</t>
  </si>
  <si>
    <t>с.п. "Кутулик"</t>
  </si>
  <si>
    <t>с.п. "Куйта"</t>
  </si>
  <si>
    <t>с.п. "Иваническ"</t>
  </si>
  <si>
    <t>с.п. "Зоны"</t>
  </si>
  <si>
    <t>с.п. "Забитуй"</t>
  </si>
  <si>
    <t>с.п. "Егоровск"_</t>
  </si>
  <si>
    <t>с.п. "Бахтай"</t>
  </si>
  <si>
    <t>с.п. "Ангарский"</t>
  </si>
  <si>
    <t>с.п. "Аляты"</t>
  </si>
  <si>
    <t>с.п. "Александровск"</t>
  </si>
  <si>
    <t>с.п. "Аларь"</t>
  </si>
  <si>
    <t>Шелеховское г.п.</t>
  </si>
  <si>
    <t>Шаманское с.п.</t>
  </si>
  <si>
    <t>Подкаменское с.п.</t>
  </si>
  <si>
    <t>Олхинское с.п.</t>
  </si>
  <si>
    <t>Большелугское г.п.</t>
  </si>
  <si>
    <t>Баклашинское с.п.</t>
  </si>
  <si>
    <t>Чунское г.п.</t>
  </si>
  <si>
    <t>Червянское с.п.</t>
  </si>
  <si>
    <t>Таргизское с.п.</t>
  </si>
  <si>
    <t>Октябрьское г.п.</t>
  </si>
  <si>
    <t>Новочунское с.п.</t>
  </si>
  <si>
    <t>Мухинское с.п.</t>
  </si>
  <si>
    <t>Лесогорское г.п.</t>
  </si>
  <si>
    <t>Каменское с.п.</t>
  </si>
  <si>
    <t>Веселовское с.п.</t>
  </si>
  <si>
    <t>Бунбуйское с.п.</t>
  </si>
  <si>
    <t>Балтуринское с.п.</t>
  </si>
  <si>
    <t>Узколугское с.п.</t>
  </si>
  <si>
    <t>Юголокское с.п.</t>
  </si>
  <si>
    <t>Чичковское с.п.</t>
  </si>
  <si>
    <t>Усть-Удинское г.п.</t>
  </si>
  <si>
    <t>Среднемуйское с.п.</t>
  </si>
  <si>
    <t>Светлолобовское с.п.</t>
  </si>
  <si>
    <t>Подволоченское с.п.</t>
  </si>
  <si>
    <t>Новоудинское с.п.</t>
  </si>
  <si>
    <t>Молькинское с.п.</t>
  </si>
  <si>
    <t>Малышевское с.п.</t>
  </si>
  <si>
    <t>Ключинское с.п.</t>
  </si>
  <si>
    <t>Игжейское с.п.</t>
  </si>
  <si>
    <t>Балаганкинское с.п.</t>
  </si>
  <si>
    <t>Аталанское с.п.</t>
  </si>
  <si>
    <t>Аносовское с.п.</t>
  </si>
  <si>
    <t>Янтальское г.п.</t>
  </si>
  <si>
    <t>Усть-Кутское г.п.</t>
  </si>
  <si>
    <t>Ручейское с.п.</t>
  </si>
  <si>
    <t>Подымахинское с.п.</t>
  </si>
  <si>
    <t>Нийское с.п.</t>
  </si>
  <si>
    <t>Звезднинское г.п.</t>
  </si>
  <si>
    <t>Верхнемарковское с.п.</t>
  </si>
  <si>
    <t>Эдучанское с.п.</t>
  </si>
  <si>
    <t>Тубинское с.п.</t>
  </si>
  <si>
    <t>Седановское с.п.</t>
  </si>
  <si>
    <t>Подъеланское с.п.</t>
  </si>
  <si>
    <t>Невонское с.п.</t>
  </si>
  <si>
    <t>Железнодорожное г.п.</t>
  </si>
  <si>
    <t>Ершовское с.п.</t>
  </si>
  <si>
    <t>Бадарминское с.п.</t>
  </si>
  <si>
    <t>Среднинское г.п.</t>
  </si>
  <si>
    <t>Новожилкинское с.п.</t>
  </si>
  <si>
    <t>Шерагульское с.п.</t>
  </si>
  <si>
    <t>Усть-Кульское с.п.</t>
  </si>
  <si>
    <t>Умыганское с.п.</t>
  </si>
  <si>
    <t>Сибирякское с.п.</t>
  </si>
  <si>
    <t>Писаревское с.п.</t>
  </si>
  <si>
    <t>Перфиловское с.п.</t>
  </si>
  <si>
    <t>Октябрьское с.п.</t>
  </si>
  <si>
    <t>Нижнебурбукское с.п.</t>
  </si>
  <si>
    <t>Мугунское с.п.</t>
  </si>
  <si>
    <t>Котикское с.п.</t>
  </si>
  <si>
    <t>Кирейское с.п.</t>
  </si>
  <si>
    <t>Ишидейское с.п.</t>
  </si>
  <si>
    <t>Икейское с.п.</t>
  </si>
  <si>
    <t>Едогонское с.п.</t>
  </si>
  <si>
    <t>Евдокимовское с.п.</t>
  </si>
  <si>
    <t>Гуранское с.п.</t>
  </si>
  <si>
    <t>Гадалейское с.п.</t>
  </si>
  <si>
    <t>Владимирское с.п.</t>
  </si>
  <si>
    <t>Бурхунское с.п.</t>
  </si>
  <si>
    <t>Будаговское с.п.</t>
  </si>
  <si>
    <t>Афанасьевское с.п.</t>
  </si>
  <si>
    <t>Аршанское с.п.</t>
  </si>
  <si>
    <t>Алгатуйское с.п.</t>
  </si>
  <si>
    <t>Азейское с.п.</t>
  </si>
  <si>
    <t>Юртинское г.п.</t>
  </si>
  <si>
    <t>Шиткинское г.п.</t>
  </si>
  <si>
    <t>Шелеховское с.п.</t>
  </si>
  <si>
    <t>Шелаевское с.п.</t>
  </si>
  <si>
    <t>Черчетское с.п.</t>
  </si>
  <si>
    <t>Тимирязевское с.п.</t>
  </si>
  <si>
    <t>Тамтачетское с.п.</t>
  </si>
  <si>
    <t>Тальское с.п.</t>
  </si>
  <si>
    <t>Тайшетское г.п.</t>
  </si>
  <si>
    <t>Старо-Акульшетское с.п.</t>
  </si>
  <si>
    <t>Соляновское с.п.</t>
  </si>
  <si>
    <t>Рождественское с.п.</t>
  </si>
  <si>
    <t>Разгонское с.п.</t>
  </si>
  <si>
    <t>Половино-Черемховское с.п.</t>
  </si>
  <si>
    <t>Полинчетское с.п.</t>
  </si>
  <si>
    <t>Новобирюсинское г.п.</t>
  </si>
  <si>
    <t>Николаевское с.п.</t>
  </si>
  <si>
    <t>Нижнезаимское с.п.</t>
  </si>
  <si>
    <t>Мирнинское с.п.</t>
  </si>
  <si>
    <t>Квитокское г.п.</t>
  </si>
  <si>
    <t>Зареченское с.п.</t>
  </si>
  <si>
    <t>Еланское с.п.</t>
  </si>
  <si>
    <t>Екунчетское с.п.</t>
  </si>
  <si>
    <t>Джогинское с.п.</t>
  </si>
  <si>
    <t>Венгерское с.п.</t>
  </si>
  <si>
    <t>Бузыкановское с.п.</t>
  </si>
  <si>
    <t>Борисовское с.п.</t>
  </si>
  <si>
    <t>Бирюсинское с.п.</t>
  </si>
  <si>
    <t>Бирюсинское г.п.</t>
  </si>
  <si>
    <t>Березовское с.п.</t>
  </si>
  <si>
    <t>Утуликское с.п.</t>
  </si>
  <si>
    <t>Слюдянское г.п.</t>
  </si>
  <si>
    <t>Портбайкальское с.п.</t>
  </si>
  <si>
    <t>Новоснежнинское с.п.</t>
  </si>
  <si>
    <t>Маритуйское с.п.</t>
  </si>
  <si>
    <t>Култукское г.п.</t>
  </si>
  <si>
    <t>Быстринское с.п.</t>
  </si>
  <si>
    <t>Байкальское г.п.</t>
  </si>
  <si>
    <t>Шара-Тоготское с.п.</t>
  </si>
  <si>
    <t>Хужирское с.п.</t>
  </si>
  <si>
    <t>Онгуренское с.п.</t>
  </si>
  <si>
    <t>Куретское с.п.</t>
  </si>
  <si>
    <t>Еланцынское с.п.</t>
  </si>
  <si>
    <t>Шумское г.п.</t>
  </si>
  <si>
    <t>Широковское с.п.</t>
  </si>
  <si>
    <t>Шебертинское с.п.</t>
  </si>
  <si>
    <t>Чеховское с.п.</t>
  </si>
  <si>
    <t>Худоеланское с.п.</t>
  </si>
  <si>
    <t>Усть-Рубахинское с.п.</t>
  </si>
  <si>
    <t>Уковское г.п.</t>
  </si>
  <si>
    <t>Тофаларское с.п.</t>
  </si>
  <si>
    <t>Староалзамайское с.п.</t>
  </si>
  <si>
    <t>Солонецкое с.п.</t>
  </si>
  <si>
    <t>Порогское с.п.</t>
  </si>
  <si>
    <t>Нижнеудинское г.п.</t>
  </si>
  <si>
    <t>Нерхинское с.п.</t>
  </si>
  <si>
    <t>Костинское с.п.</t>
  </si>
  <si>
    <t>Катарминское с.п.</t>
  </si>
  <si>
    <t>Катарбейское с.п.</t>
  </si>
  <si>
    <t>Иргейское с.п.</t>
  </si>
  <si>
    <t>Заречное с.п.</t>
  </si>
  <si>
    <t>Замзорское с.п.</t>
  </si>
  <si>
    <t>Верхнегутарское с.п.</t>
  </si>
  <si>
    <t>Атагайское г.п.</t>
  </si>
  <si>
    <t>Алзамайское г.п.</t>
  </si>
  <si>
    <t>Янгелевское г.п.</t>
  </si>
  <si>
    <t>Шестаковское г.п.</t>
  </si>
  <si>
    <t>Хребтовское г.п.</t>
  </si>
  <si>
    <t>Рудногорское г.п.</t>
  </si>
  <si>
    <t>Радищевское г.п.</t>
  </si>
  <si>
    <t>Новоилимское с.п.</t>
  </si>
  <si>
    <t>Новоигирминское г.п.</t>
  </si>
  <si>
    <t>Железногорск-Илимское г.п.</t>
  </si>
  <si>
    <t>Дальнинское с.п.</t>
  </si>
  <si>
    <t>Видимское г.п.</t>
  </si>
  <si>
    <t>Брусничное с.п.</t>
  </si>
  <si>
    <t>Согдиондонское г.п.</t>
  </si>
  <si>
    <t>Мамское г.п.</t>
  </si>
  <si>
    <t>Луговское г.п.</t>
  </si>
  <si>
    <t>Горно-Чуйское г.п.</t>
  </si>
  <si>
    <t>Витимское г.п.</t>
  </si>
  <si>
    <t>Чеботарихинское с.п.</t>
  </si>
  <si>
    <t>Харикское с.п.</t>
  </si>
  <si>
    <t>Уянское с.п.</t>
  </si>
  <si>
    <t>Уховское с.п.</t>
  </si>
  <si>
    <t>Усть-Кадинское с.п.</t>
  </si>
  <si>
    <t>Тулюшское с.п.</t>
  </si>
  <si>
    <t>Панагинское с.п.</t>
  </si>
  <si>
    <t>Новотельбинское с.п.</t>
  </si>
  <si>
    <t>Наратайское с.п.</t>
  </si>
  <si>
    <t>Мингатуйское с.п.</t>
  </si>
  <si>
    <t>Лермонтовское с.п.</t>
  </si>
  <si>
    <t>Ленинское с.п.</t>
  </si>
  <si>
    <t>Кундуйское с.п.</t>
  </si>
  <si>
    <t>Куйтунское г.п.</t>
  </si>
  <si>
    <t>Карымское с.п.</t>
  </si>
  <si>
    <t>Каразейское с.п.</t>
  </si>
  <si>
    <t>Иркутское с.п.</t>
  </si>
  <si>
    <t>Большекашелакское с.п.</t>
  </si>
  <si>
    <t>Барлукское с.п.</t>
  </si>
  <si>
    <t>Андрюшинское с.п.</t>
  </si>
  <si>
    <t>Алкинское с.п.</t>
  </si>
  <si>
    <t>Юбилейнинское с.п.</t>
  </si>
  <si>
    <t>Петропавловское с.п.</t>
  </si>
  <si>
    <t>Небельское с.п.</t>
  </si>
  <si>
    <t>Макаровское с.п.</t>
  </si>
  <si>
    <t>Криволукское с.п.</t>
  </si>
  <si>
    <t>Коршуновское с.п.</t>
  </si>
  <si>
    <t>Киренское г.п.</t>
  </si>
  <si>
    <t>Визирнинское с.п.</t>
  </si>
  <si>
    <t>Бубновское с.п.</t>
  </si>
  <si>
    <t>Алымовское с.п.</t>
  </si>
  <si>
    <t>Харбатовское с.п.</t>
  </si>
  <si>
    <t>Манзурское с.п.</t>
  </si>
  <si>
    <t>Качугское с.п.</t>
  </si>
  <si>
    <t>Качугское г.п.</t>
  </si>
  <si>
    <t>Карлукское с.п.</t>
  </si>
  <si>
    <t>Залогское с.п.</t>
  </si>
  <si>
    <t>Вершино-Тутурское с.п.</t>
  </si>
  <si>
    <t>Верхоленское с.п.</t>
  </si>
  <si>
    <t>Бутаковское с.п.</t>
  </si>
  <si>
    <t>Большетарельское с.п.</t>
  </si>
  <si>
    <t>Бирюльское с.п.</t>
  </si>
  <si>
    <t>Белоусовское с.п.</t>
  </si>
  <si>
    <t>Ангинское с.п.</t>
  </si>
  <si>
    <t>Преображенское с.п.</t>
  </si>
  <si>
    <t>Подволошинское с.п.</t>
  </si>
  <si>
    <t>Непское с.п.</t>
  </si>
  <si>
    <t>Ербогаченское с.п.</t>
  </si>
  <si>
    <t>Ульканское г.п.</t>
  </si>
  <si>
    <t>Тарасовское с.п.</t>
  </si>
  <si>
    <t>Новоселовское с.п.</t>
  </si>
  <si>
    <t>Мартыновское с.п.</t>
  </si>
  <si>
    <t>Магистральнинское г.п.</t>
  </si>
  <si>
    <t>Кунерминское г.п.</t>
  </si>
  <si>
    <t>Ключевское с.п.</t>
  </si>
  <si>
    <t>Карамское с.п.</t>
  </si>
  <si>
    <t>Казачинское с.п.</t>
  </si>
  <si>
    <t>Ширяевское с.п.</t>
  </si>
  <si>
    <t>Хомутовское с.п.</t>
  </si>
  <si>
    <t>Ушаковское с.п.</t>
  </si>
  <si>
    <t>Усть-Кудинское с.п.</t>
  </si>
  <si>
    <t>Усть-Балейское с.п.</t>
  </si>
  <si>
    <t>Уриковское с.п.</t>
  </si>
  <si>
    <t>Сосновоборское с.п.</t>
  </si>
  <si>
    <t>Смоленское с.п.</t>
  </si>
  <si>
    <t>Ревякинское с.п.</t>
  </si>
  <si>
    <t>Оекское с.п.</t>
  </si>
  <si>
    <t>Никольское с.п.</t>
  </si>
  <si>
    <t>Молодежное с.п.</t>
  </si>
  <si>
    <t>Марковское г.п.</t>
  </si>
  <si>
    <t>Мамонское с.п.</t>
  </si>
  <si>
    <t>Максимовское с.п.</t>
  </si>
  <si>
    <t>Листвянское г.п.</t>
  </si>
  <si>
    <t>Дзержинское с.п.</t>
  </si>
  <si>
    <t>Гороховское с.п.</t>
  </si>
  <si>
    <t>Голоустненское с.п.</t>
  </si>
  <si>
    <t>Большереченское г.п.</t>
  </si>
  <si>
    <t>Харайгунское с.п.</t>
  </si>
  <si>
    <t>Хазанское с.п.</t>
  </si>
  <si>
    <t>Филипповское с.п.</t>
  </si>
  <si>
    <t>Ухтуйское с.п.</t>
  </si>
  <si>
    <t>Услонское с.п.</t>
  </si>
  <si>
    <t>Покровское с.п.</t>
  </si>
  <si>
    <t>Новолетниковское с.п.</t>
  </si>
  <si>
    <t>Масляногорское с.п.</t>
  </si>
  <si>
    <t>Кимильтейское с.п.</t>
  </si>
  <si>
    <t>Зулумайское с.п.</t>
  </si>
  <si>
    <t>Буринское с.п.</t>
  </si>
  <si>
    <t>Батаминское с.п.</t>
  </si>
  <si>
    <t>Черемшанское с.п.</t>
  </si>
  <si>
    <t>Хор-Тагнинское с.п.</t>
  </si>
  <si>
    <t>Холмогойское с.п.</t>
  </si>
  <si>
    <t>Ханжиновское с.п.</t>
  </si>
  <si>
    <t>Тыретское г.п.</t>
  </si>
  <si>
    <t>Троицкое с.п.</t>
  </si>
  <si>
    <t>Семеновское с.п.</t>
  </si>
  <si>
    <t>Новочеремховское с.п.</t>
  </si>
  <si>
    <t>Мойганское с.п.</t>
  </si>
  <si>
    <t>Моисеевское с.п.</t>
  </si>
  <si>
    <t>Заларинское г.п.</t>
  </si>
  <si>
    <t>Веренское с.п.</t>
  </si>
  <si>
    <t>Бажирское с.п.</t>
  </si>
  <si>
    <t>Бабагайское с.п.</t>
  </si>
  <si>
    <t>Чиканское с.п.</t>
  </si>
  <si>
    <t>Усть-Илгинское с.п.</t>
  </si>
  <si>
    <t>Тутурское с.п.</t>
  </si>
  <si>
    <t>Тимошинское с.п.</t>
  </si>
  <si>
    <t>Рудовское с.п.</t>
  </si>
  <si>
    <t>Петровское с.п.</t>
  </si>
  <si>
    <t>Лукиновское с.п.</t>
  </si>
  <si>
    <t>Знаменское с.п.</t>
  </si>
  <si>
    <t>Жигаловское г.п.</t>
  </si>
  <si>
    <t>Дальне-Закорское с.п.</t>
  </si>
  <si>
    <t>Шумиловское с.п.</t>
  </si>
  <si>
    <t>Харанжинское с.п.</t>
  </si>
  <si>
    <t>Тэмьское с.п.</t>
  </si>
  <si>
    <t>Тынкобьское с.п.</t>
  </si>
  <si>
    <t>Турманское с.п.</t>
  </si>
  <si>
    <t>Тарминское с.п.</t>
  </si>
  <si>
    <t>Тангуйское с.п.</t>
  </si>
  <si>
    <t>Прибрежнинское с.п.</t>
  </si>
  <si>
    <t>Прибойнинское с.п.</t>
  </si>
  <si>
    <t>Покоснинское с.п.</t>
  </si>
  <si>
    <t>Озернинское с.п.</t>
  </si>
  <si>
    <t>Кузнецовское с.п.</t>
  </si>
  <si>
    <t>Куватское с.п.</t>
  </si>
  <si>
    <t>Кобляковское с.п.</t>
  </si>
  <si>
    <t>Кобинское с.п.</t>
  </si>
  <si>
    <t>Ключи-Булакское с.п.</t>
  </si>
  <si>
    <t>Кежемское с.п.</t>
  </si>
  <si>
    <t>Карахунское с.п.</t>
  </si>
  <si>
    <t>Калтукское с.п.</t>
  </si>
  <si>
    <t>Илирское с.п.</t>
  </si>
  <si>
    <t>Зябинское с.п.</t>
  </si>
  <si>
    <t>Добчурское с.п.</t>
  </si>
  <si>
    <t>Вихоревское г.п.</t>
  </si>
  <si>
    <t>Большеокинское с.п.</t>
  </si>
  <si>
    <t>Мамаканское г.п.</t>
  </si>
  <si>
    <t>Кропоткинское г.п.</t>
  </si>
  <si>
    <t>Жуинское с.п.</t>
  </si>
  <si>
    <t>Бодайбинское г.п.</t>
  </si>
  <si>
    <t>Балахнинское г.п.</t>
  </si>
  <si>
    <t>Артемовское г.п.</t>
  </si>
  <si>
    <t>Шарагайское с.п.</t>
  </si>
  <si>
    <t>Тарнопольское с.п.</t>
  </si>
  <si>
    <t>Кумарейское с.п.</t>
  </si>
  <si>
    <t>Коноваловское с.п.</t>
  </si>
  <si>
    <t>Заславское с.п.</t>
  </si>
  <si>
    <t>Биритское с.п.</t>
  </si>
  <si>
    <t>Балаганское г.п.</t>
  </si>
  <si>
    <t>тыс. рублей</t>
  </si>
  <si>
    <t>Алексеевское г.п.</t>
  </si>
  <si>
    <t>Код организации</t>
  </si>
  <si>
    <t>Березняковское с.п.</t>
  </si>
  <si>
    <t>Заморское с.п.</t>
  </si>
  <si>
    <t>Речушинское с.п.</t>
  </si>
  <si>
    <t>Семигорское с.п.</t>
  </si>
  <si>
    <t>Соцгородское с.п.</t>
  </si>
  <si>
    <t>Бугульдейское с.п.</t>
  </si>
  <si>
    <t>Белореченское г.п.</t>
  </si>
  <si>
    <t>Большееланское с.п.</t>
  </si>
  <si>
    <t>Железнодорожное с.п.</t>
  </si>
  <si>
    <t>Мальтинское с.п.</t>
  </si>
  <si>
    <t>Мишелевское г.п.</t>
  </si>
  <si>
    <t>Новомальтинское с.п.</t>
  </si>
  <si>
    <t>Раздольинское с.п.</t>
  </si>
  <si>
    <t>Сосновское с.п.</t>
  </si>
  <si>
    <t>Тайтурское г.п.</t>
  </si>
  <si>
    <t>Тальянское с.п.</t>
  </si>
  <si>
    <t>Тельминское г.п.</t>
  </si>
  <si>
    <t>Алехинское с.п.</t>
  </si>
  <si>
    <t>Бельское с.п.</t>
  </si>
  <si>
    <t>Булайское с.п.</t>
  </si>
  <si>
    <t>Голуметское с.п.</t>
  </si>
  <si>
    <t>Зерновское с.п.</t>
  </si>
  <si>
    <t>Каменно-Ангарское с.п.</t>
  </si>
  <si>
    <t>Лоховское с.п.</t>
  </si>
  <si>
    <t>Михайловское г.п.</t>
  </si>
  <si>
    <t>Нижнеиретское с.п.</t>
  </si>
  <si>
    <t>Новогромовское с.п.</t>
  </si>
  <si>
    <t>Новостроевское с.п.</t>
  </si>
  <si>
    <t>Онотское с.п.</t>
  </si>
  <si>
    <t>Парфеновское с.п.</t>
  </si>
  <si>
    <t>Саянское с.п.</t>
  </si>
  <si>
    <t>Тальниковское с.п.</t>
  </si>
  <si>
    <t>Тунгусское с.п.</t>
  </si>
  <si>
    <t>Черемховское с.п.</t>
  </si>
  <si>
    <t>Итого:</t>
  </si>
  <si>
    <t>РАСЧЕТ РАСПРЕДЕЛЕНИЯ</t>
  </si>
  <si>
    <t>расходных обязательств (поселения Иркутской области)</t>
  </si>
  <si>
    <t>№</t>
  </si>
  <si>
    <t>Принадлежность поселения к району</t>
  </si>
  <si>
    <t>Наименование</t>
  </si>
  <si>
    <t>Субсидия на выравнивание в Законе</t>
  </si>
  <si>
    <t>Оценка МФ</t>
  </si>
  <si>
    <t>Итого субсидия на выравнивание</t>
  </si>
  <si>
    <t xml:space="preserve"> ДОХОДЫ БЮДЖЕТА ВСЕГО</t>
  </si>
  <si>
    <t>в том числе 
НАЛОГОВЫЕ И НЕНАЛОГОВЫЕ ДОХОДЫ</t>
  </si>
  <si>
    <t xml:space="preserve">РАСХОДЫ БЮДЖЕТА </t>
  </si>
  <si>
    <t>в т.ч. заработная плата</t>
  </si>
  <si>
    <t xml:space="preserve">в т.ч. коммунальные услуги </t>
  </si>
  <si>
    <t>Балаганский</t>
  </si>
  <si>
    <t>Бодайбинский</t>
  </si>
  <si>
    <t>Братский</t>
  </si>
  <si>
    <t>Жигаловский</t>
  </si>
  <si>
    <t>Заларинский</t>
  </si>
  <si>
    <t>Зиминский</t>
  </si>
  <si>
    <t>Иркутский</t>
  </si>
  <si>
    <t>Каз.-Ленский</t>
  </si>
  <si>
    <t>Катангский</t>
  </si>
  <si>
    <t>Качугский</t>
  </si>
  <si>
    <t>Киренский</t>
  </si>
  <si>
    <t>Куйтунский</t>
  </si>
  <si>
    <t>М-Чуйский</t>
  </si>
  <si>
    <t>Нижнеилимский</t>
  </si>
  <si>
    <t>Нижнеудинский</t>
  </si>
  <si>
    <t>Ольхонский</t>
  </si>
  <si>
    <t>Слюдянский</t>
  </si>
  <si>
    <t>Тайшетский</t>
  </si>
  <si>
    <t>Тулунский</t>
  </si>
  <si>
    <t>Усольский</t>
  </si>
  <si>
    <t>Усть-Илимский</t>
  </si>
  <si>
    <t>Усть-Кутский</t>
  </si>
  <si>
    <t>Усть-Удинский</t>
  </si>
  <si>
    <t>Черемховский</t>
  </si>
  <si>
    <t>Чунский</t>
  </si>
  <si>
    <t>Шелеховский</t>
  </si>
  <si>
    <t>Аларский</t>
  </si>
  <si>
    <t>Баяндаевский</t>
  </si>
  <si>
    <t>Боханский</t>
  </si>
  <si>
    <t>Нукутский</t>
  </si>
  <si>
    <t>Осинский</t>
  </si>
  <si>
    <t>Эх.-Булагатский</t>
  </si>
  <si>
    <t>Министр финансов Иркутской области</t>
  </si>
  <si>
    <t>Н.В. Бояринова</t>
  </si>
  <si>
    <t>А.С. Пыжикова, 25-63-59</t>
  </si>
  <si>
    <t xml:space="preserve">третьей части субсидии на выравнивание обеспеченности муниципальных образований Иркутской области по реализации ими их отдельных </t>
  </si>
  <si>
    <t>по оценкам по состоянию на 1 сентября 2016 года</t>
  </si>
  <si>
    <t>Третья часть субсидии на выравнивание</t>
  </si>
  <si>
    <t>Кредиты на дефицит, выданные до 2016г., необходимые к гашению в 2016г. (по графику, осн.долг)</t>
  </si>
  <si>
    <t>Фактически погашено БК на 01.09.2016, предоставленных из районных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</si>
</sst>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164" fontId="6" fillId="0" borderId="0" xfId="2" applyNumberFormat="1" applyFont="1" applyFill="1" applyAlignment="1">
      <alignment vertical="center" wrapText="1"/>
    </xf>
    <xf numFmtId="164" fontId="7" fillId="0" borderId="0" xfId="2" applyNumberFormat="1" applyFont="1" applyFill="1" applyAlignment="1">
      <alignment vertical="center" wrapText="1"/>
    </xf>
    <xf numFmtId="164" fontId="7" fillId="0" borderId="0" xfId="2" applyNumberFormat="1" applyFont="1" applyFill="1" applyAlignment="1">
      <alignment horizontal="right" vertical="center"/>
    </xf>
    <xf numFmtId="164" fontId="7" fillId="2" borderId="4" xfId="2" applyNumberFormat="1" applyFont="1" applyFill="1" applyBorder="1" applyAlignment="1">
      <alignment horizontal="center" vertical="center" wrapText="1" shrinkToFit="1"/>
    </xf>
    <xf numFmtId="164" fontId="7" fillId="0" borderId="1" xfId="2" applyNumberFormat="1" applyFont="1" applyFill="1" applyBorder="1" applyAlignment="1">
      <alignment vertical="center" shrinkToFit="1"/>
    </xf>
    <xf numFmtId="165" fontId="7" fillId="0" borderId="1" xfId="2" applyNumberFormat="1" applyFont="1" applyFill="1" applyBorder="1" applyAlignment="1">
      <alignment vertical="center" shrinkToFit="1"/>
    </xf>
    <xf numFmtId="164" fontId="8" fillId="0" borderId="1" xfId="2" applyNumberFormat="1" applyFont="1" applyFill="1" applyBorder="1" applyAlignment="1">
      <alignment vertical="center" shrinkToFit="1"/>
    </xf>
    <xf numFmtId="165" fontId="8" fillId="0" borderId="1" xfId="2" applyNumberFormat="1" applyFont="1" applyFill="1" applyBorder="1" applyAlignment="1">
      <alignment vertical="center" shrinkToFit="1"/>
    </xf>
    <xf numFmtId="164" fontId="8" fillId="0" borderId="0" xfId="2" applyNumberFormat="1" applyFont="1" applyFill="1" applyAlignment="1">
      <alignment vertical="center" wrapText="1"/>
    </xf>
    <xf numFmtId="164" fontId="6" fillId="0" borderId="0" xfId="2" applyNumberFormat="1" applyFont="1" applyFill="1" applyAlignment="1">
      <alignment vertical="center"/>
    </xf>
    <xf numFmtId="164" fontId="6" fillId="0" borderId="0" xfId="2" applyNumberFormat="1" applyFont="1" applyFill="1" applyAlignment="1">
      <alignment horizontal="left" vertical="center" wrapText="1"/>
    </xf>
    <xf numFmtId="164" fontId="9" fillId="0" borderId="0" xfId="2" applyNumberFormat="1" applyFont="1" applyFill="1" applyAlignment="1">
      <alignment vertical="center" wrapText="1"/>
    </xf>
    <xf numFmtId="164" fontId="7" fillId="2" borderId="1" xfId="2" applyNumberFormat="1" applyFont="1" applyFill="1" applyBorder="1" applyAlignment="1">
      <alignment horizontal="center" vertical="center" wrapText="1" shrinkToFit="1"/>
    </xf>
    <xf numFmtId="164" fontId="10" fillId="0" borderId="0" xfId="2" applyNumberFormat="1" applyFont="1" applyFill="1" applyAlignment="1">
      <alignment vertical="center"/>
    </xf>
    <xf numFmtId="0" fontId="7" fillId="2" borderId="1" xfId="2" applyNumberFormat="1" applyFont="1" applyFill="1" applyBorder="1" applyAlignment="1">
      <alignment horizontal="center" vertical="center" wrapText="1" shrinkToFit="1"/>
    </xf>
    <xf numFmtId="164" fontId="7" fillId="2" borderId="0" xfId="2" applyNumberFormat="1" applyFont="1" applyFill="1" applyAlignment="1">
      <alignment vertical="center" wrapText="1"/>
    </xf>
    <xf numFmtId="164" fontId="5" fillId="0" borderId="0" xfId="2" applyNumberFormat="1" applyFont="1" applyFill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 shrinkToFit="1"/>
    </xf>
    <xf numFmtId="164" fontId="7" fillId="0" borderId="5" xfId="2" applyNumberFormat="1" applyFont="1" applyFill="1" applyBorder="1" applyAlignment="1">
      <alignment horizontal="center" vertical="center" wrapText="1" shrinkToFit="1"/>
    </xf>
    <xf numFmtId="164" fontId="7" fillId="0" borderId="2" xfId="2" applyNumberFormat="1" applyFont="1" applyFill="1" applyBorder="1" applyAlignment="1">
      <alignment horizontal="center" vertical="center" wrapText="1" shrinkToFit="1"/>
    </xf>
    <xf numFmtId="164" fontId="8" fillId="2" borderId="1" xfId="2" applyNumberFormat="1" applyFont="1" applyFill="1" applyBorder="1" applyAlignment="1">
      <alignment horizontal="center" vertical="center" wrapText="1"/>
    </xf>
    <xf numFmtId="164" fontId="7" fillId="2" borderId="4" xfId="2" applyNumberFormat="1" applyFont="1" applyFill="1" applyBorder="1" applyAlignment="1">
      <alignment horizontal="center" vertical="center" wrapText="1" shrinkToFit="1"/>
    </xf>
    <xf numFmtId="164" fontId="7" fillId="2" borderId="3" xfId="2" applyNumberFormat="1" applyFont="1" applyFill="1" applyBorder="1" applyAlignment="1">
      <alignment horizontal="center" vertical="center" wrapText="1" shrinkToFit="1"/>
    </xf>
    <xf numFmtId="164" fontId="7" fillId="2" borderId="6" xfId="2" applyNumberFormat="1" applyFont="1" applyFill="1" applyBorder="1" applyAlignment="1">
      <alignment horizontal="center" vertical="center" wrapText="1" shrinkToFit="1"/>
    </xf>
    <xf numFmtId="164" fontId="7" fillId="2" borderId="5" xfId="2" applyNumberFormat="1" applyFont="1" applyFill="1" applyBorder="1" applyAlignment="1">
      <alignment horizontal="center" vertical="center" wrapText="1" shrinkToFit="1"/>
    </xf>
    <xf numFmtId="164" fontId="7" fillId="2" borderId="2" xfId="2" applyNumberFormat="1" applyFont="1" applyFill="1" applyBorder="1" applyAlignment="1">
      <alignment horizontal="center" vertical="center" wrapText="1" shrinkToFit="1"/>
    </xf>
    <xf numFmtId="164" fontId="6" fillId="0" borderId="0" xfId="2" applyNumberFormat="1" applyFont="1" applyFill="1" applyAlignment="1">
      <alignment horizontal="left" vertical="center" wrapText="1"/>
    </xf>
    <xf numFmtId="164" fontId="10" fillId="0" borderId="0" xfId="2" applyNumberFormat="1" applyFont="1" applyFill="1" applyAlignment="1">
      <alignment horizontal="left" vertical="center" wrapText="1"/>
    </xf>
  </cellXfs>
  <cellStyles count="11">
    <cellStyle name="Normal_ФФПМР_ИБР_Ставрополь_2006 4" xfId="1"/>
    <cellStyle name="Обычный" xfId="0" builtinId="0"/>
    <cellStyle name="Обычный 2" xfId="2"/>
    <cellStyle name="Обычный 2 2" xfId="3"/>
    <cellStyle name="Обычный 2 3" xfId="4"/>
    <cellStyle name="Обычный 3" xfId="5"/>
    <cellStyle name="Обычный 4" xfId="6"/>
    <cellStyle name="Обычный 5" xfId="10"/>
    <cellStyle name="Процентный 2" xfId="7"/>
    <cellStyle name="Процентный 3" xfId="8"/>
    <cellStyle name="Финансовый 2" xfId="9"/>
  </cellStyles>
  <dxfs count="1"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66FF99"/>
      <color rgb="FF7F7F7F"/>
      <color rgb="FFFFCC99"/>
      <color rgb="FFC5D9F1"/>
      <color rgb="FFCCECFF"/>
      <color rgb="FFCCFFCC"/>
      <color rgb="FFCCFF99"/>
      <color rgb="FFFFCCFF"/>
      <color rgb="FFFFFFCC"/>
      <color rgb="FFC6F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9"/>
  <sheetViews>
    <sheetView tabSelected="1" workbookViewId="0">
      <pane xSplit="3" ySplit="10" topLeftCell="D427" activePane="bottomRight" state="frozen"/>
      <selection pane="topRight" activeCell="D1" sqref="D1"/>
      <selection pane="bottomLeft" activeCell="A11" sqref="A11"/>
      <selection pane="bottomRight" activeCell="A437" sqref="A437:XFD439"/>
    </sheetView>
  </sheetViews>
  <sheetFormatPr defaultRowHeight="15.75" x14ac:dyDescent="0.25"/>
  <cols>
    <col min="1" max="1" width="6" style="1" customWidth="1"/>
    <col min="2" max="2" width="16.5703125" style="1" customWidth="1"/>
    <col min="3" max="3" width="22.7109375" style="1" customWidth="1"/>
    <col min="4" max="4" width="12.7109375" style="1" customWidth="1"/>
    <col min="5" max="5" width="12.7109375" style="12" customWidth="1"/>
    <col min="6" max="6" width="14.42578125" style="12" customWidth="1"/>
    <col min="7" max="7" width="12.7109375" style="1" customWidth="1"/>
    <col min="8" max="8" width="13.28515625" style="1" customWidth="1"/>
    <col min="9" max="9" width="13.42578125" style="1" customWidth="1"/>
    <col min="10" max="10" width="14.42578125" style="1" customWidth="1"/>
    <col min="11" max="11" width="10.5703125" style="1" customWidth="1"/>
    <col min="12" max="13" width="12.7109375" style="1" customWidth="1"/>
    <col min="14" max="250" width="9.140625" style="1"/>
    <col min="251" max="251" width="6" style="1" customWidth="1"/>
    <col min="252" max="252" width="32.42578125" style="1" customWidth="1"/>
    <col min="253" max="260" width="13.42578125" style="1" customWidth="1"/>
    <col min="261" max="506" width="9.140625" style="1"/>
    <col min="507" max="507" width="6" style="1" customWidth="1"/>
    <col min="508" max="508" width="32.42578125" style="1" customWidth="1"/>
    <col min="509" max="516" width="13.42578125" style="1" customWidth="1"/>
    <col min="517" max="762" width="9.140625" style="1"/>
    <col min="763" max="763" width="6" style="1" customWidth="1"/>
    <col min="764" max="764" width="32.42578125" style="1" customWidth="1"/>
    <col min="765" max="772" width="13.42578125" style="1" customWidth="1"/>
    <col min="773" max="1018" width="9.140625" style="1"/>
    <col min="1019" max="1019" width="6" style="1" customWidth="1"/>
    <col min="1020" max="1020" width="32.42578125" style="1" customWidth="1"/>
    <col min="1021" max="1028" width="13.42578125" style="1" customWidth="1"/>
    <col min="1029" max="1274" width="9.140625" style="1"/>
    <col min="1275" max="1275" width="6" style="1" customWidth="1"/>
    <col min="1276" max="1276" width="32.42578125" style="1" customWidth="1"/>
    <col min="1277" max="1284" width="13.42578125" style="1" customWidth="1"/>
    <col min="1285" max="1530" width="9.140625" style="1"/>
    <col min="1531" max="1531" width="6" style="1" customWidth="1"/>
    <col min="1532" max="1532" width="32.42578125" style="1" customWidth="1"/>
    <col min="1533" max="1540" width="13.42578125" style="1" customWidth="1"/>
    <col min="1541" max="1786" width="9.140625" style="1"/>
    <col min="1787" max="1787" width="6" style="1" customWidth="1"/>
    <col min="1788" max="1788" width="32.42578125" style="1" customWidth="1"/>
    <col min="1789" max="1796" width="13.42578125" style="1" customWidth="1"/>
    <col min="1797" max="2042" width="9.140625" style="1"/>
    <col min="2043" max="2043" width="6" style="1" customWidth="1"/>
    <col min="2044" max="2044" width="32.42578125" style="1" customWidth="1"/>
    <col min="2045" max="2052" width="13.42578125" style="1" customWidth="1"/>
    <col min="2053" max="2298" width="9.140625" style="1"/>
    <col min="2299" max="2299" width="6" style="1" customWidth="1"/>
    <col min="2300" max="2300" width="32.42578125" style="1" customWidth="1"/>
    <col min="2301" max="2308" width="13.42578125" style="1" customWidth="1"/>
    <col min="2309" max="2554" width="9.140625" style="1"/>
    <col min="2555" max="2555" width="6" style="1" customWidth="1"/>
    <col min="2556" max="2556" width="32.42578125" style="1" customWidth="1"/>
    <col min="2557" max="2564" width="13.42578125" style="1" customWidth="1"/>
    <col min="2565" max="2810" width="9.140625" style="1"/>
    <col min="2811" max="2811" width="6" style="1" customWidth="1"/>
    <col min="2812" max="2812" width="32.42578125" style="1" customWidth="1"/>
    <col min="2813" max="2820" width="13.42578125" style="1" customWidth="1"/>
    <col min="2821" max="3066" width="9.140625" style="1"/>
    <col min="3067" max="3067" width="6" style="1" customWidth="1"/>
    <col min="3068" max="3068" width="32.42578125" style="1" customWidth="1"/>
    <col min="3069" max="3076" width="13.42578125" style="1" customWidth="1"/>
    <col min="3077" max="3322" width="9.140625" style="1"/>
    <col min="3323" max="3323" width="6" style="1" customWidth="1"/>
    <col min="3324" max="3324" width="32.42578125" style="1" customWidth="1"/>
    <col min="3325" max="3332" width="13.42578125" style="1" customWidth="1"/>
    <col min="3333" max="3578" width="9.140625" style="1"/>
    <col min="3579" max="3579" width="6" style="1" customWidth="1"/>
    <col min="3580" max="3580" width="32.42578125" style="1" customWidth="1"/>
    <col min="3581" max="3588" width="13.42578125" style="1" customWidth="1"/>
    <col min="3589" max="3834" width="9.140625" style="1"/>
    <col min="3835" max="3835" width="6" style="1" customWidth="1"/>
    <col min="3836" max="3836" width="32.42578125" style="1" customWidth="1"/>
    <col min="3837" max="3844" width="13.42578125" style="1" customWidth="1"/>
    <col min="3845" max="4090" width="9.140625" style="1"/>
    <col min="4091" max="4091" width="6" style="1" customWidth="1"/>
    <col min="4092" max="4092" width="32.42578125" style="1" customWidth="1"/>
    <col min="4093" max="4100" width="13.42578125" style="1" customWidth="1"/>
    <col min="4101" max="4346" width="9.140625" style="1"/>
    <col min="4347" max="4347" width="6" style="1" customWidth="1"/>
    <col min="4348" max="4348" width="32.42578125" style="1" customWidth="1"/>
    <col min="4349" max="4356" width="13.42578125" style="1" customWidth="1"/>
    <col min="4357" max="4602" width="9.140625" style="1"/>
    <col min="4603" max="4603" width="6" style="1" customWidth="1"/>
    <col min="4604" max="4604" width="32.42578125" style="1" customWidth="1"/>
    <col min="4605" max="4612" width="13.42578125" style="1" customWidth="1"/>
    <col min="4613" max="4858" width="9.140625" style="1"/>
    <col min="4859" max="4859" width="6" style="1" customWidth="1"/>
    <col min="4860" max="4860" width="32.42578125" style="1" customWidth="1"/>
    <col min="4861" max="4868" width="13.42578125" style="1" customWidth="1"/>
    <col min="4869" max="5114" width="9.140625" style="1"/>
    <col min="5115" max="5115" width="6" style="1" customWidth="1"/>
    <col min="5116" max="5116" width="32.42578125" style="1" customWidth="1"/>
    <col min="5117" max="5124" width="13.42578125" style="1" customWidth="1"/>
    <col min="5125" max="5370" width="9.140625" style="1"/>
    <col min="5371" max="5371" width="6" style="1" customWidth="1"/>
    <col min="5372" max="5372" width="32.42578125" style="1" customWidth="1"/>
    <col min="5373" max="5380" width="13.42578125" style="1" customWidth="1"/>
    <col min="5381" max="5626" width="9.140625" style="1"/>
    <col min="5627" max="5627" width="6" style="1" customWidth="1"/>
    <col min="5628" max="5628" width="32.42578125" style="1" customWidth="1"/>
    <col min="5629" max="5636" width="13.42578125" style="1" customWidth="1"/>
    <col min="5637" max="5882" width="9.140625" style="1"/>
    <col min="5883" max="5883" width="6" style="1" customWidth="1"/>
    <col min="5884" max="5884" width="32.42578125" style="1" customWidth="1"/>
    <col min="5885" max="5892" width="13.42578125" style="1" customWidth="1"/>
    <col min="5893" max="6138" width="9.140625" style="1"/>
    <col min="6139" max="6139" width="6" style="1" customWidth="1"/>
    <col min="6140" max="6140" width="32.42578125" style="1" customWidth="1"/>
    <col min="6141" max="6148" width="13.42578125" style="1" customWidth="1"/>
    <col min="6149" max="6394" width="9.140625" style="1"/>
    <col min="6395" max="6395" width="6" style="1" customWidth="1"/>
    <col min="6396" max="6396" width="32.42578125" style="1" customWidth="1"/>
    <col min="6397" max="6404" width="13.42578125" style="1" customWidth="1"/>
    <col min="6405" max="6650" width="9.140625" style="1"/>
    <col min="6651" max="6651" width="6" style="1" customWidth="1"/>
    <col min="6652" max="6652" width="32.42578125" style="1" customWidth="1"/>
    <col min="6653" max="6660" width="13.42578125" style="1" customWidth="1"/>
    <col min="6661" max="6906" width="9.140625" style="1"/>
    <col min="6907" max="6907" width="6" style="1" customWidth="1"/>
    <col min="6908" max="6908" width="32.42578125" style="1" customWidth="1"/>
    <col min="6909" max="6916" width="13.42578125" style="1" customWidth="1"/>
    <col min="6917" max="7162" width="9.140625" style="1"/>
    <col min="7163" max="7163" width="6" style="1" customWidth="1"/>
    <col min="7164" max="7164" width="32.42578125" style="1" customWidth="1"/>
    <col min="7165" max="7172" width="13.42578125" style="1" customWidth="1"/>
    <col min="7173" max="7418" width="9.140625" style="1"/>
    <col min="7419" max="7419" width="6" style="1" customWidth="1"/>
    <col min="7420" max="7420" width="32.42578125" style="1" customWidth="1"/>
    <col min="7421" max="7428" width="13.42578125" style="1" customWidth="1"/>
    <col min="7429" max="7674" width="9.140625" style="1"/>
    <col min="7675" max="7675" width="6" style="1" customWidth="1"/>
    <col min="7676" max="7676" width="32.42578125" style="1" customWidth="1"/>
    <col min="7677" max="7684" width="13.42578125" style="1" customWidth="1"/>
    <col min="7685" max="7930" width="9.140625" style="1"/>
    <col min="7931" max="7931" width="6" style="1" customWidth="1"/>
    <col min="7932" max="7932" width="32.42578125" style="1" customWidth="1"/>
    <col min="7933" max="7940" width="13.42578125" style="1" customWidth="1"/>
    <col min="7941" max="8186" width="9.140625" style="1"/>
    <col min="8187" max="8187" width="6" style="1" customWidth="1"/>
    <col min="8188" max="8188" width="32.42578125" style="1" customWidth="1"/>
    <col min="8189" max="8196" width="13.42578125" style="1" customWidth="1"/>
    <col min="8197" max="8442" width="9.140625" style="1"/>
    <col min="8443" max="8443" width="6" style="1" customWidth="1"/>
    <col min="8444" max="8444" width="32.42578125" style="1" customWidth="1"/>
    <col min="8445" max="8452" width="13.42578125" style="1" customWidth="1"/>
    <col min="8453" max="8698" width="9.140625" style="1"/>
    <col min="8699" max="8699" width="6" style="1" customWidth="1"/>
    <col min="8700" max="8700" width="32.42578125" style="1" customWidth="1"/>
    <col min="8701" max="8708" width="13.42578125" style="1" customWidth="1"/>
    <col min="8709" max="8954" width="9.140625" style="1"/>
    <col min="8955" max="8955" width="6" style="1" customWidth="1"/>
    <col min="8956" max="8956" width="32.42578125" style="1" customWidth="1"/>
    <col min="8957" max="8964" width="13.42578125" style="1" customWidth="1"/>
    <col min="8965" max="9210" width="9.140625" style="1"/>
    <col min="9211" max="9211" width="6" style="1" customWidth="1"/>
    <col min="9212" max="9212" width="32.42578125" style="1" customWidth="1"/>
    <col min="9213" max="9220" width="13.42578125" style="1" customWidth="1"/>
    <col min="9221" max="9466" width="9.140625" style="1"/>
    <col min="9467" max="9467" width="6" style="1" customWidth="1"/>
    <col min="9468" max="9468" width="32.42578125" style="1" customWidth="1"/>
    <col min="9469" max="9476" width="13.42578125" style="1" customWidth="1"/>
    <col min="9477" max="9722" width="9.140625" style="1"/>
    <col min="9723" max="9723" width="6" style="1" customWidth="1"/>
    <col min="9724" max="9724" width="32.42578125" style="1" customWidth="1"/>
    <col min="9725" max="9732" width="13.42578125" style="1" customWidth="1"/>
    <col min="9733" max="9978" width="9.140625" style="1"/>
    <col min="9979" max="9979" width="6" style="1" customWidth="1"/>
    <col min="9980" max="9980" width="32.42578125" style="1" customWidth="1"/>
    <col min="9981" max="9988" width="13.42578125" style="1" customWidth="1"/>
    <col min="9989" max="10234" width="9.140625" style="1"/>
    <col min="10235" max="10235" width="6" style="1" customWidth="1"/>
    <col min="10236" max="10236" width="32.42578125" style="1" customWidth="1"/>
    <col min="10237" max="10244" width="13.42578125" style="1" customWidth="1"/>
    <col min="10245" max="10490" width="9.140625" style="1"/>
    <col min="10491" max="10491" width="6" style="1" customWidth="1"/>
    <col min="10492" max="10492" width="32.42578125" style="1" customWidth="1"/>
    <col min="10493" max="10500" width="13.42578125" style="1" customWidth="1"/>
    <col min="10501" max="10746" width="9.140625" style="1"/>
    <col min="10747" max="10747" width="6" style="1" customWidth="1"/>
    <col min="10748" max="10748" width="32.42578125" style="1" customWidth="1"/>
    <col min="10749" max="10756" width="13.42578125" style="1" customWidth="1"/>
    <col min="10757" max="11002" width="9.140625" style="1"/>
    <col min="11003" max="11003" width="6" style="1" customWidth="1"/>
    <col min="11004" max="11004" width="32.42578125" style="1" customWidth="1"/>
    <col min="11005" max="11012" width="13.42578125" style="1" customWidth="1"/>
    <col min="11013" max="11258" width="9.140625" style="1"/>
    <col min="11259" max="11259" width="6" style="1" customWidth="1"/>
    <col min="11260" max="11260" width="32.42578125" style="1" customWidth="1"/>
    <col min="11261" max="11268" width="13.42578125" style="1" customWidth="1"/>
    <col min="11269" max="11514" width="9.140625" style="1"/>
    <col min="11515" max="11515" width="6" style="1" customWidth="1"/>
    <col min="11516" max="11516" width="32.42578125" style="1" customWidth="1"/>
    <col min="11517" max="11524" width="13.42578125" style="1" customWidth="1"/>
    <col min="11525" max="11770" width="9.140625" style="1"/>
    <col min="11771" max="11771" width="6" style="1" customWidth="1"/>
    <col min="11772" max="11772" width="32.42578125" style="1" customWidth="1"/>
    <col min="11773" max="11780" width="13.42578125" style="1" customWidth="1"/>
    <col min="11781" max="12026" width="9.140625" style="1"/>
    <col min="12027" max="12027" width="6" style="1" customWidth="1"/>
    <col min="12028" max="12028" width="32.42578125" style="1" customWidth="1"/>
    <col min="12029" max="12036" width="13.42578125" style="1" customWidth="1"/>
    <col min="12037" max="12282" width="9.140625" style="1"/>
    <col min="12283" max="12283" width="6" style="1" customWidth="1"/>
    <col min="12284" max="12284" width="32.42578125" style="1" customWidth="1"/>
    <col min="12285" max="12292" width="13.42578125" style="1" customWidth="1"/>
    <col min="12293" max="12538" width="9.140625" style="1"/>
    <col min="12539" max="12539" width="6" style="1" customWidth="1"/>
    <col min="12540" max="12540" width="32.42578125" style="1" customWidth="1"/>
    <col min="12541" max="12548" width="13.42578125" style="1" customWidth="1"/>
    <col min="12549" max="12794" width="9.140625" style="1"/>
    <col min="12795" max="12795" width="6" style="1" customWidth="1"/>
    <col min="12796" max="12796" width="32.42578125" style="1" customWidth="1"/>
    <col min="12797" max="12804" width="13.42578125" style="1" customWidth="1"/>
    <col min="12805" max="13050" width="9.140625" style="1"/>
    <col min="13051" max="13051" width="6" style="1" customWidth="1"/>
    <col min="13052" max="13052" width="32.42578125" style="1" customWidth="1"/>
    <col min="13053" max="13060" width="13.42578125" style="1" customWidth="1"/>
    <col min="13061" max="13306" width="9.140625" style="1"/>
    <col min="13307" max="13307" width="6" style="1" customWidth="1"/>
    <col min="13308" max="13308" width="32.42578125" style="1" customWidth="1"/>
    <col min="13309" max="13316" width="13.42578125" style="1" customWidth="1"/>
    <col min="13317" max="13562" width="9.140625" style="1"/>
    <col min="13563" max="13563" width="6" style="1" customWidth="1"/>
    <col min="13564" max="13564" width="32.42578125" style="1" customWidth="1"/>
    <col min="13565" max="13572" width="13.42578125" style="1" customWidth="1"/>
    <col min="13573" max="13818" width="9.140625" style="1"/>
    <col min="13819" max="13819" width="6" style="1" customWidth="1"/>
    <col min="13820" max="13820" width="32.42578125" style="1" customWidth="1"/>
    <col min="13821" max="13828" width="13.42578125" style="1" customWidth="1"/>
    <col min="13829" max="14074" width="9.140625" style="1"/>
    <col min="14075" max="14075" width="6" style="1" customWidth="1"/>
    <col min="14076" max="14076" width="32.42578125" style="1" customWidth="1"/>
    <col min="14077" max="14084" width="13.42578125" style="1" customWidth="1"/>
    <col min="14085" max="14330" width="9.140625" style="1"/>
    <col min="14331" max="14331" width="6" style="1" customWidth="1"/>
    <col min="14332" max="14332" width="32.42578125" style="1" customWidth="1"/>
    <col min="14333" max="14340" width="13.42578125" style="1" customWidth="1"/>
    <col min="14341" max="14586" width="9.140625" style="1"/>
    <col min="14587" max="14587" width="6" style="1" customWidth="1"/>
    <col min="14588" max="14588" width="32.42578125" style="1" customWidth="1"/>
    <col min="14589" max="14596" width="13.42578125" style="1" customWidth="1"/>
    <col min="14597" max="14842" width="9.140625" style="1"/>
    <col min="14843" max="14843" width="6" style="1" customWidth="1"/>
    <col min="14844" max="14844" width="32.42578125" style="1" customWidth="1"/>
    <col min="14845" max="14852" width="13.42578125" style="1" customWidth="1"/>
    <col min="14853" max="15098" width="9.140625" style="1"/>
    <col min="15099" max="15099" width="6" style="1" customWidth="1"/>
    <col min="15100" max="15100" width="32.42578125" style="1" customWidth="1"/>
    <col min="15101" max="15108" width="13.42578125" style="1" customWidth="1"/>
    <col min="15109" max="15354" width="9.140625" style="1"/>
    <col min="15355" max="15355" width="6" style="1" customWidth="1"/>
    <col min="15356" max="15356" width="32.42578125" style="1" customWidth="1"/>
    <col min="15357" max="15364" width="13.42578125" style="1" customWidth="1"/>
    <col min="15365" max="15610" width="9.140625" style="1"/>
    <col min="15611" max="15611" width="6" style="1" customWidth="1"/>
    <col min="15612" max="15612" width="32.42578125" style="1" customWidth="1"/>
    <col min="15613" max="15620" width="13.42578125" style="1" customWidth="1"/>
    <col min="15621" max="15866" width="9.140625" style="1"/>
    <col min="15867" max="15867" width="6" style="1" customWidth="1"/>
    <col min="15868" max="15868" width="32.42578125" style="1" customWidth="1"/>
    <col min="15869" max="15876" width="13.42578125" style="1" customWidth="1"/>
    <col min="15877" max="16122" width="9.140625" style="1"/>
    <col min="16123" max="16123" width="6" style="1" customWidth="1"/>
    <col min="16124" max="16124" width="32.42578125" style="1" customWidth="1"/>
    <col min="16125" max="16132" width="13.42578125" style="1" customWidth="1"/>
    <col min="16133" max="16384" width="9.140625" style="1"/>
  </cols>
  <sheetData>
    <row r="1" spans="1:13" ht="18.75" x14ac:dyDescent="0.25">
      <c r="A1" s="17" t="s">
        <v>419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8.75" customHeight="1" x14ac:dyDescent="0.25">
      <c r="A2" s="17" t="s">
        <v>467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customHeight="1" x14ac:dyDescent="0.25">
      <c r="A3" s="17" t="s">
        <v>420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8" customHeight="1" x14ac:dyDescent="0.25">
      <c r="A4" s="17" t="s">
        <v>468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s="2" customFormat="1" ht="19.5" customHeight="1" x14ac:dyDescent="0.25">
      <c r="M5" s="3" t="s">
        <v>381</v>
      </c>
    </row>
    <row r="6" spans="1:13" s="2" customFormat="1" ht="15" customHeight="1" x14ac:dyDescent="0.25">
      <c r="A6" s="18" t="s">
        <v>421</v>
      </c>
      <c r="B6" s="19" t="s">
        <v>422</v>
      </c>
      <c r="C6" s="18" t="s">
        <v>423</v>
      </c>
      <c r="D6" s="21" t="s">
        <v>424</v>
      </c>
      <c r="E6" s="22" t="s">
        <v>425</v>
      </c>
      <c r="F6" s="23"/>
      <c r="G6" s="23"/>
      <c r="H6" s="23"/>
      <c r="I6" s="24"/>
      <c r="J6" s="25" t="s">
        <v>470</v>
      </c>
      <c r="K6" s="25" t="s">
        <v>471</v>
      </c>
      <c r="L6" s="21" t="s">
        <v>469</v>
      </c>
      <c r="M6" s="21" t="s">
        <v>426</v>
      </c>
    </row>
    <row r="7" spans="1:13" s="2" customFormat="1" ht="89.25" customHeight="1" x14ac:dyDescent="0.25">
      <c r="A7" s="18" t="s">
        <v>383</v>
      </c>
      <c r="B7" s="20"/>
      <c r="C7" s="18"/>
      <c r="D7" s="21"/>
      <c r="E7" s="13" t="s">
        <v>427</v>
      </c>
      <c r="F7" s="4" t="s">
        <v>428</v>
      </c>
      <c r="G7" s="4" t="s">
        <v>429</v>
      </c>
      <c r="H7" s="4" t="s">
        <v>430</v>
      </c>
      <c r="I7" s="4" t="s">
        <v>431</v>
      </c>
      <c r="J7" s="26"/>
      <c r="K7" s="26"/>
      <c r="L7" s="21"/>
      <c r="M7" s="21"/>
    </row>
    <row r="8" spans="1:13" s="16" customFormat="1" ht="15" customHeight="1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</row>
    <row r="9" spans="1:13" s="2" customFormat="1" ht="12.75" x14ac:dyDescent="0.25">
      <c r="A9" s="5">
        <v>1</v>
      </c>
      <c r="B9" s="5" t="s">
        <v>432</v>
      </c>
      <c r="C9" s="5" t="s">
        <v>380</v>
      </c>
      <c r="D9" s="6">
        <v>0</v>
      </c>
      <c r="E9" s="5">
        <v>12582.731896551724</v>
      </c>
      <c r="F9" s="5">
        <v>9113.3318965517246</v>
      </c>
      <c r="G9" s="5">
        <v>8683.4320000000007</v>
      </c>
      <c r="H9" s="5">
        <v>6571.4319999999998</v>
      </c>
      <c r="I9" s="5">
        <v>2112</v>
      </c>
      <c r="J9" s="5">
        <v>0</v>
      </c>
      <c r="K9" s="5">
        <v>0</v>
      </c>
      <c r="L9" s="6">
        <v>0</v>
      </c>
      <c r="M9" s="6">
        <f t="shared" ref="M9:M72" si="0">D9+L9</f>
        <v>0</v>
      </c>
    </row>
    <row r="10" spans="1:13" s="2" customFormat="1" ht="12.75" x14ac:dyDescent="0.25">
      <c r="A10" s="5">
        <v>2</v>
      </c>
      <c r="B10" s="5" t="s">
        <v>432</v>
      </c>
      <c r="C10" s="5" t="s">
        <v>379</v>
      </c>
      <c r="D10" s="6">
        <v>962</v>
      </c>
      <c r="E10" s="5">
        <v>2448.1999999999998</v>
      </c>
      <c r="F10" s="5">
        <v>652</v>
      </c>
      <c r="G10" s="5">
        <v>3463.8175345162313</v>
      </c>
      <c r="H10" s="5">
        <v>3263.8175345162313</v>
      </c>
      <c r="I10" s="5">
        <v>200</v>
      </c>
      <c r="J10" s="5">
        <v>0</v>
      </c>
      <c r="K10" s="5">
        <v>0</v>
      </c>
      <c r="L10" s="6">
        <v>828.6</v>
      </c>
      <c r="M10" s="6">
        <f t="shared" si="0"/>
        <v>1790.6</v>
      </c>
    </row>
    <row r="11" spans="1:13" s="2" customFormat="1" ht="12.75" x14ac:dyDescent="0.25">
      <c r="A11" s="5">
        <v>3</v>
      </c>
      <c r="B11" s="5" t="s">
        <v>432</v>
      </c>
      <c r="C11" s="5" t="s">
        <v>378</v>
      </c>
      <c r="D11" s="6">
        <v>1085.9000000000001</v>
      </c>
      <c r="E11" s="5">
        <v>3610.7267493002801</v>
      </c>
      <c r="F11" s="5">
        <v>668.72674930027983</v>
      </c>
      <c r="G11" s="5">
        <v>4426.2640000000001</v>
      </c>
      <c r="H11" s="5">
        <v>4128.2640000000001</v>
      </c>
      <c r="I11" s="5">
        <v>298</v>
      </c>
      <c r="J11" s="5">
        <v>0</v>
      </c>
      <c r="K11" s="5">
        <v>0</v>
      </c>
      <c r="L11" s="6">
        <v>815.5</v>
      </c>
      <c r="M11" s="6">
        <f t="shared" si="0"/>
        <v>1901.4</v>
      </c>
    </row>
    <row r="12" spans="1:13" s="2" customFormat="1" ht="12.75" x14ac:dyDescent="0.25">
      <c r="A12" s="5">
        <v>4</v>
      </c>
      <c r="B12" s="5" t="s">
        <v>432</v>
      </c>
      <c r="C12" s="5" t="s">
        <v>377</v>
      </c>
      <c r="D12" s="6">
        <v>1495.4</v>
      </c>
      <c r="E12" s="5">
        <v>4171.8</v>
      </c>
      <c r="F12" s="5">
        <v>686</v>
      </c>
      <c r="G12" s="5">
        <v>4833.7129100000002</v>
      </c>
      <c r="H12" s="5">
        <v>3669.0520000000001</v>
      </c>
      <c r="I12" s="5">
        <v>1047.6609100000001</v>
      </c>
      <c r="J12" s="5">
        <v>0</v>
      </c>
      <c r="K12" s="5">
        <v>0</v>
      </c>
      <c r="L12" s="6">
        <v>240.9</v>
      </c>
      <c r="M12" s="6">
        <f t="shared" si="0"/>
        <v>1736.3000000000002</v>
      </c>
    </row>
    <row r="13" spans="1:13" s="2" customFormat="1" ht="12.75" x14ac:dyDescent="0.25">
      <c r="A13" s="5">
        <v>5</v>
      </c>
      <c r="B13" s="5" t="s">
        <v>432</v>
      </c>
      <c r="C13" s="5" t="s">
        <v>376</v>
      </c>
      <c r="D13" s="6">
        <v>1631.5</v>
      </c>
      <c r="E13" s="5">
        <v>4247.7777777777774</v>
      </c>
      <c r="F13" s="5">
        <v>394.27777777777777</v>
      </c>
      <c r="G13" s="5">
        <v>4848.5021599999991</v>
      </c>
      <c r="H13" s="5">
        <v>4031.61</v>
      </c>
      <c r="I13" s="5">
        <v>816.89215999999999</v>
      </c>
      <c r="J13" s="5">
        <v>0</v>
      </c>
      <c r="K13" s="5">
        <v>0</v>
      </c>
      <c r="L13" s="6">
        <v>451.7</v>
      </c>
      <c r="M13" s="6">
        <f t="shared" si="0"/>
        <v>2083.1999999999998</v>
      </c>
    </row>
    <row r="14" spans="1:13" s="2" customFormat="1" ht="12.75" x14ac:dyDescent="0.25">
      <c r="A14" s="5">
        <v>6</v>
      </c>
      <c r="B14" s="5" t="s">
        <v>432</v>
      </c>
      <c r="C14" s="5" t="s">
        <v>375</v>
      </c>
      <c r="D14" s="6">
        <v>1310.5</v>
      </c>
      <c r="E14" s="5">
        <v>4108.1000000000004</v>
      </c>
      <c r="F14" s="5">
        <v>757</v>
      </c>
      <c r="G14" s="5">
        <v>5320.4936827520523</v>
      </c>
      <c r="H14" s="5">
        <v>4527.4936827520523</v>
      </c>
      <c r="I14" s="5">
        <v>493</v>
      </c>
      <c r="J14" s="5">
        <v>0</v>
      </c>
      <c r="K14" s="5">
        <v>0</v>
      </c>
      <c r="L14" s="6">
        <v>904.4</v>
      </c>
      <c r="M14" s="6">
        <f t="shared" si="0"/>
        <v>2214.9</v>
      </c>
    </row>
    <row r="15" spans="1:13" s="2" customFormat="1" ht="12.75" x14ac:dyDescent="0.25">
      <c r="A15" s="5">
        <v>7</v>
      </c>
      <c r="B15" s="5" t="s">
        <v>432</v>
      </c>
      <c r="C15" s="5" t="s">
        <v>374</v>
      </c>
      <c r="D15" s="6">
        <v>1779</v>
      </c>
      <c r="E15" s="5">
        <v>3640</v>
      </c>
      <c r="F15" s="5">
        <v>478.5</v>
      </c>
      <c r="G15" s="5">
        <v>4065.8985808000002</v>
      </c>
      <c r="H15" s="5">
        <v>4029.8985808000002</v>
      </c>
      <c r="I15" s="5">
        <v>36</v>
      </c>
      <c r="J15" s="5">
        <v>0</v>
      </c>
      <c r="K15" s="5">
        <v>0</v>
      </c>
      <c r="L15" s="6">
        <v>319.89999999999998</v>
      </c>
      <c r="M15" s="6">
        <f t="shared" si="0"/>
        <v>2098.9</v>
      </c>
    </row>
    <row r="16" spans="1:13" s="2" customFormat="1" ht="12.75" x14ac:dyDescent="0.25">
      <c r="A16" s="5">
        <v>8</v>
      </c>
      <c r="B16" s="5" t="s">
        <v>433</v>
      </c>
      <c r="C16" s="5" t="s">
        <v>373</v>
      </c>
      <c r="D16" s="6">
        <v>0</v>
      </c>
      <c r="E16" s="5">
        <v>26725.282224300732</v>
      </c>
      <c r="F16" s="5">
        <v>17175.282224300732</v>
      </c>
      <c r="G16" s="5">
        <v>13601</v>
      </c>
      <c r="H16" s="5">
        <v>12325</v>
      </c>
      <c r="I16" s="5">
        <v>1276</v>
      </c>
      <c r="J16" s="5">
        <v>0</v>
      </c>
      <c r="K16" s="5">
        <v>0</v>
      </c>
      <c r="L16" s="6">
        <v>0</v>
      </c>
      <c r="M16" s="6">
        <f t="shared" si="0"/>
        <v>0</v>
      </c>
    </row>
    <row r="17" spans="1:13" s="2" customFormat="1" ht="12.75" x14ac:dyDescent="0.25">
      <c r="A17" s="5">
        <v>9</v>
      </c>
      <c r="B17" s="5" t="s">
        <v>433</v>
      </c>
      <c r="C17" s="5" t="s">
        <v>372</v>
      </c>
      <c r="D17" s="6">
        <v>0</v>
      </c>
      <c r="E17" s="5">
        <v>15973.355263157895</v>
      </c>
      <c r="F17" s="5">
        <v>5357.355263157895</v>
      </c>
      <c r="G17" s="5">
        <v>10494</v>
      </c>
      <c r="H17" s="5">
        <v>9241</v>
      </c>
      <c r="I17" s="5">
        <v>1073</v>
      </c>
      <c r="J17" s="5">
        <v>0</v>
      </c>
      <c r="K17" s="5">
        <v>0</v>
      </c>
      <c r="L17" s="6">
        <v>0</v>
      </c>
      <c r="M17" s="6">
        <f t="shared" si="0"/>
        <v>0</v>
      </c>
    </row>
    <row r="18" spans="1:13" s="2" customFormat="1" ht="12.75" x14ac:dyDescent="0.25">
      <c r="A18" s="5">
        <v>10</v>
      </c>
      <c r="B18" s="5" t="s">
        <v>433</v>
      </c>
      <c r="C18" s="5" t="s">
        <v>371</v>
      </c>
      <c r="D18" s="6">
        <v>0</v>
      </c>
      <c r="E18" s="5">
        <v>155144</v>
      </c>
      <c r="F18" s="5">
        <v>125613</v>
      </c>
      <c r="G18" s="5">
        <v>36261.196428571428</v>
      </c>
      <c r="H18" s="5">
        <v>33819.196428571428</v>
      </c>
      <c r="I18" s="5">
        <v>2017</v>
      </c>
      <c r="J18" s="5">
        <v>0</v>
      </c>
      <c r="K18" s="5">
        <v>0</v>
      </c>
      <c r="L18" s="6">
        <v>0</v>
      </c>
      <c r="M18" s="6">
        <f t="shared" si="0"/>
        <v>0</v>
      </c>
    </row>
    <row r="19" spans="1:13" s="2" customFormat="1" ht="12.75" x14ac:dyDescent="0.25">
      <c r="A19" s="5">
        <v>11</v>
      </c>
      <c r="B19" s="5" t="s">
        <v>433</v>
      </c>
      <c r="C19" s="5" t="s">
        <v>370</v>
      </c>
      <c r="D19" s="6">
        <v>0</v>
      </c>
      <c r="E19" s="5">
        <v>9661</v>
      </c>
      <c r="F19" s="5">
        <v>6900</v>
      </c>
      <c r="G19" s="5">
        <v>7555</v>
      </c>
      <c r="H19" s="5">
        <v>7006</v>
      </c>
      <c r="I19" s="5">
        <v>319</v>
      </c>
      <c r="J19" s="5">
        <v>0</v>
      </c>
      <c r="K19" s="5">
        <v>0</v>
      </c>
      <c r="L19" s="6">
        <v>0</v>
      </c>
      <c r="M19" s="6">
        <f t="shared" si="0"/>
        <v>0</v>
      </c>
    </row>
    <row r="20" spans="1:13" s="2" customFormat="1" ht="12.75" x14ac:dyDescent="0.25">
      <c r="A20" s="5">
        <v>12</v>
      </c>
      <c r="B20" s="5" t="s">
        <v>433</v>
      </c>
      <c r="C20" s="5" t="s">
        <v>369</v>
      </c>
      <c r="D20" s="6">
        <v>0</v>
      </c>
      <c r="E20" s="5">
        <v>47464.603773584902</v>
      </c>
      <c r="F20" s="5">
        <v>46904.603773584902</v>
      </c>
      <c r="G20" s="5">
        <v>12949</v>
      </c>
      <c r="H20" s="5">
        <v>10955</v>
      </c>
      <c r="I20" s="5">
        <v>1500</v>
      </c>
      <c r="J20" s="5">
        <v>0</v>
      </c>
      <c r="K20" s="5">
        <v>0</v>
      </c>
      <c r="L20" s="6">
        <v>0</v>
      </c>
      <c r="M20" s="6">
        <f t="shared" si="0"/>
        <v>0</v>
      </c>
    </row>
    <row r="21" spans="1:13" s="2" customFormat="1" ht="12.75" x14ac:dyDescent="0.25">
      <c r="A21" s="5">
        <v>13</v>
      </c>
      <c r="B21" s="5" t="s">
        <v>433</v>
      </c>
      <c r="C21" s="5" t="s">
        <v>368</v>
      </c>
      <c r="D21" s="6">
        <v>0</v>
      </c>
      <c r="E21" s="5">
        <v>19143.3</v>
      </c>
      <c r="F21" s="5">
        <v>5321</v>
      </c>
      <c r="G21" s="5">
        <v>13045</v>
      </c>
      <c r="H21" s="5">
        <v>11757</v>
      </c>
      <c r="I21" s="5">
        <v>1020</v>
      </c>
      <c r="J21" s="5">
        <v>0</v>
      </c>
      <c r="K21" s="5">
        <v>0</v>
      </c>
      <c r="L21" s="6">
        <v>0</v>
      </c>
      <c r="M21" s="6">
        <f t="shared" si="0"/>
        <v>0</v>
      </c>
    </row>
    <row r="22" spans="1:13" s="2" customFormat="1" ht="12.75" x14ac:dyDescent="0.25">
      <c r="A22" s="5">
        <v>14</v>
      </c>
      <c r="B22" s="5" t="s">
        <v>434</v>
      </c>
      <c r="C22" s="5" t="s">
        <v>367</v>
      </c>
      <c r="D22" s="6">
        <v>738.3</v>
      </c>
      <c r="E22" s="5">
        <v>6992.2</v>
      </c>
      <c r="F22" s="5">
        <v>1380</v>
      </c>
      <c r="G22" s="5">
        <v>7114.7219999999998</v>
      </c>
      <c r="H22" s="5">
        <v>6126.7219999999998</v>
      </c>
      <c r="I22" s="5">
        <v>765</v>
      </c>
      <c r="J22" s="5">
        <v>114.884</v>
      </c>
      <c r="K22" s="5">
        <v>0</v>
      </c>
      <c r="L22" s="6">
        <v>558.4</v>
      </c>
      <c r="M22" s="6">
        <f t="shared" si="0"/>
        <v>1296.6999999999998</v>
      </c>
    </row>
    <row r="23" spans="1:13" s="2" customFormat="1" ht="12.75" x14ac:dyDescent="0.25">
      <c r="A23" s="5">
        <v>15</v>
      </c>
      <c r="B23" s="5" t="s">
        <v>434</v>
      </c>
      <c r="C23" s="5" t="s">
        <v>366</v>
      </c>
      <c r="D23" s="6">
        <v>0</v>
      </c>
      <c r="E23" s="5">
        <v>62143.412575841146</v>
      </c>
      <c r="F23" s="5">
        <v>61635.412575841146</v>
      </c>
      <c r="G23" s="5">
        <v>30157.488000000001</v>
      </c>
      <c r="H23" s="5">
        <v>25212.488000000001</v>
      </c>
      <c r="I23" s="5">
        <v>4221</v>
      </c>
      <c r="J23" s="5">
        <v>0</v>
      </c>
      <c r="K23" s="5">
        <v>0</v>
      </c>
      <c r="L23" s="6">
        <v>0</v>
      </c>
      <c r="M23" s="6">
        <f t="shared" si="0"/>
        <v>0</v>
      </c>
    </row>
    <row r="24" spans="1:13" s="2" customFormat="1" ht="12.75" x14ac:dyDescent="0.25">
      <c r="A24" s="5">
        <v>16</v>
      </c>
      <c r="B24" s="5" t="s">
        <v>434</v>
      </c>
      <c r="C24" s="5" t="s">
        <v>365</v>
      </c>
      <c r="D24" s="6">
        <v>1059.1999999999998</v>
      </c>
      <c r="E24" s="5">
        <v>3394.7999999999997</v>
      </c>
      <c r="F24" s="5">
        <v>785</v>
      </c>
      <c r="G24" s="5">
        <v>4012.861760925</v>
      </c>
      <c r="H24" s="5">
        <v>3631.861760925</v>
      </c>
      <c r="I24" s="5">
        <v>122</v>
      </c>
      <c r="J24" s="5">
        <v>176</v>
      </c>
      <c r="K24" s="5">
        <v>0</v>
      </c>
      <c r="L24" s="6">
        <v>756.1</v>
      </c>
      <c r="M24" s="6">
        <f t="shared" si="0"/>
        <v>1815.2999999999997</v>
      </c>
    </row>
    <row r="25" spans="1:13" s="2" customFormat="1" ht="12.75" x14ac:dyDescent="0.25">
      <c r="A25" s="5">
        <v>17</v>
      </c>
      <c r="B25" s="5" t="s">
        <v>434</v>
      </c>
      <c r="C25" s="5" t="s">
        <v>364</v>
      </c>
      <c r="D25" s="6">
        <v>1442.6</v>
      </c>
      <c r="E25" s="5">
        <v>5555.7651226158032</v>
      </c>
      <c r="F25" s="5">
        <v>2180.3651226158036</v>
      </c>
      <c r="G25" s="5">
        <v>5141.3720000000003</v>
      </c>
      <c r="H25" s="5">
        <v>4367.3719999999994</v>
      </c>
      <c r="I25" s="5">
        <v>511</v>
      </c>
      <c r="J25" s="5">
        <v>514</v>
      </c>
      <c r="K25" s="5">
        <v>0</v>
      </c>
      <c r="L25" s="6">
        <v>99.6</v>
      </c>
      <c r="M25" s="6">
        <f t="shared" si="0"/>
        <v>1542.1999999999998</v>
      </c>
    </row>
    <row r="26" spans="1:13" s="2" customFormat="1" ht="12.75" x14ac:dyDescent="0.25">
      <c r="A26" s="5">
        <v>18</v>
      </c>
      <c r="B26" s="5" t="s">
        <v>434</v>
      </c>
      <c r="C26" s="5" t="s">
        <v>363</v>
      </c>
      <c r="D26" s="6">
        <v>3472.4</v>
      </c>
      <c r="E26" s="5">
        <v>9378.1</v>
      </c>
      <c r="F26" s="5">
        <v>1682.5</v>
      </c>
      <c r="G26" s="5">
        <v>10368.4498496</v>
      </c>
      <c r="H26" s="5">
        <v>8584.4498495999997</v>
      </c>
      <c r="I26" s="5">
        <v>1689</v>
      </c>
      <c r="J26" s="5">
        <v>237.82499999999999</v>
      </c>
      <c r="K26" s="5">
        <v>0</v>
      </c>
      <c r="L26" s="6">
        <v>2054.1999999999998</v>
      </c>
      <c r="M26" s="6">
        <f t="shared" si="0"/>
        <v>5526.6</v>
      </c>
    </row>
    <row r="27" spans="1:13" s="2" customFormat="1" ht="12.75" x14ac:dyDescent="0.25">
      <c r="A27" s="5">
        <v>19</v>
      </c>
      <c r="B27" s="5" t="s">
        <v>434</v>
      </c>
      <c r="C27" s="5" t="s">
        <v>362</v>
      </c>
      <c r="D27" s="6">
        <v>2746</v>
      </c>
      <c r="E27" s="5">
        <v>8570.7999999999993</v>
      </c>
      <c r="F27" s="5">
        <v>1377</v>
      </c>
      <c r="G27" s="5">
        <v>9917.5879999999997</v>
      </c>
      <c r="H27" s="5">
        <v>7395.5880000000006</v>
      </c>
      <c r="I27" s="5">
        <v>2301</v>
      </c>
      <c r="J27" s="5">
        <v>71.319999999999993</v>
      </c>
      <c r="K27" s="5">
        <v>0</v>
      </c>
      <c r="L27" s="6">
        <v>2541.1</v>
      </c>
      <c r="M27" s="6">
        <f t="shared" si="0"/>
        <v>5287.1</v>
      </c>
    </row>
    <row r="28" spans="1:13" s="2" customFormat="1" ht="12.75" x14ac:dyDescent="0.25">
      <c r="A28" s="5">
        <v>20</v>
      </c>
      <c r="B28" s="5" t="s">
        <v>434</v>
      </c>
      <c r="C28" s="5" t="s">
        <v>361</v>
      </c>
      <c r="D28" s="6">
        <v>5513.5</v>
      </c>
      <c r="E28" s="5">
        <v>9856.7000000000007</v>
      </c>
      <c r="F28" s="5">
        <v>425</v>
      </c>
      <c r="G28" s="5">
        <v>9726.5329247999998</v>
      </c>
      <c r="H28" s="5">
        <v>4820.5329247999998</v>
      </c>
      <c r="I28" s="5">
        <v>4639</v>
      </c>
      <c r="J28" s="5">
        <v>239.9</v>
      </c>
      <c r="K28" s="5">
        <v>0</v>
      </c>
      <c r="L28" s="6">
        <v>1150.7</v>
      </c>
      <c r="M28" s="6">
        <f t="shared" si="0"/>
        <v>6664.2</v>
      </c>
    </row>
    <row r="29" spans="1:13" s="2" customFormat="1" ht="12.75" x14ac:dyDescent="0.25">
      <c r="A29" s="5">
        <v>21</v>
      </c>
      <c r="B29" s="5" t="s">
        <v>434</v>
      </c>
      <c r="C29" s="5" t="s">
        <v>360</v>
      </c>
      <c r="D29" s="6">
        <v>2512.1999999999998</v>
      </c>
      <c r="E29" s="5">
        <v>9807.8918918918916</v>
      </c>
      <c r="F29" s="5">
        <v>2513.8918918918921</v>
      </c>
      <c r="G29" s="5">
        <v>10297.025849600001</v>
      </c>
      <c r="H29" s="5">
        <v>7908.0258495999997</v>
      </c>
      <c r="I29" s="5">
        <v>2198</v>
      </c>
      <c r="J29" s="5">
        <v>148.4</v>
      </c>
      <c r="K29" s="5">
        <v>0</v>
      </c>
      <c r="L29" s="6">
        <v>948.5</v>
      </c>
      <c r="M29" s="6">
        <f t="shared" si="0"/>
        <v>3460.7</v>
      </c>
    </row>
    <row r="30" spans="1:13" s="2" customFormat="1" ht="12.75" x14ac:dyDescent="0.25">
      <c r="A30" s="5">
        <v>22</v>
      </c>
      <c r="B30" s="5" t="s">
        <v>434</v>
      </c>
      <c r="C30" s="5" t="s">
        <v>359</v>
      </c>
      <c r="D30" s="6">
        <v>1205.4000000000001</v>
      </c>
      <c r="E30" s="5">
        <v>9062.7000000000007</v>
      </c>
      <c r="F30" s="5">
        <v>983</v>
      </c>
      <c r="G30" s="5">
        <v>11030.153799374999</v>
      </c>
      <c r="H30" s="5">
        <v>8705.1537993749989</v>
      </c>
      <c r="I30" s="5">
        <v>2296</v>
      </c>
      <c r="J30" s="5">
        <v>135.1</v>
      </c>
      <c r="K30" s="5">
        <v>0</v>
      </c>
      <c r="L30" s="6">
        <v>2840.6</v>
      </c>
      <c r="M30" s="6">
        <f t="shared" si="0"/>
        <v>4046</v>
      </c>
    </row>
    <row r="31" spans="1:13" s="2" customFormat="1" ht="12.75" x14ac:dyDescent="0.25">
      <c r="A31" s="5">
        <v>23</v>
      </c>
      <c r="B31" s="5" t="s">
        <v>434</v>
      </c>
      <c r="C31" s="5" t="s">
        <v>358</v>
      </c>
      <c r="D31" s="6">
        <v>288.7</v>
      </c>
      <c r="E31" s="5">
        <v>3403.1000000000004</v>
      </c>
      <c r="F31" s="5">
        <v>218</v>
      </c>
      <c r="G31" s="5">
        <v>3684.673223325</v>
      </c>
      <c r="H31" s="5">
        <v>3405.673223325</v>
      </c>
      <c r="I31" s="5">
        <v>158</v>
      </c>
      <c r="J31" s="5">
        <v>0</v>
      </c>
      <c r="K31" s="5">
        <v>0</v>
      </c>
      <c r="L31" s="6">
        <v>414.6</v>
      </c>
      <c r="M31" s="6">
        <f t="shared" si="0"/>
        <v>703.3</v>
      </c>
    </row>
    <row r="32" spans="1:13" s="2" customFormat="1" ht="12.75" x14ac:dyDescent="0.25">
      <c r="A32" s="5">
        <v>24</v>
      </c>
      <c r="B32" s="5" t="s">
        <v>434</v>
      </c>
      <c r="C32" s="5" t="s">
        <v>357</v>
      </c>
      <c r="D32" s="6">
        <v>2474.6</v>
      </c>
      <c r="E32" s="5">
        <v>10383.9</v>
      </c>
      <c r="F32" s="5">
        <v>2123</v>
      </c>
      <c r="G32" s="5">
        <v>10837.309492625001</v>
      </c>
      <c r="H32" s="5">
        <v>7678.3094926249996</v>
      </c>
      <c r="I32" s="5">
        <v>2923</v>
      </c>
      <c r="J32" s="5">
        <v>262</v>
      </c>
      <c r="K32" s="5">
        <v>0</v>
      </c>
      <c r="L32" s="6">
        <v>1477.4</v>
      </c>
      <c r="M32" s="6">
        <f t="shared" si="0"/>
        <v>3952</v>
      </c>
    </row>
    <row r="33" spans="1:13" s="2" customFormat="1" ht="12.75" x14ac:dyDescent="0.25">
      <c r="A33" s="5">
        <v>25</v>
      </c>
      <c r="B33" s="5" t="s">
        <v>434</v>
      </c>
      <c r="C33" s="5" t="s">
        <v>356</v>
      </c>
      <c r="D33" s="6">
        <v>1753.4</v>
      </c>
      <c r="E33" s="5">
        <v>5474.7000000000007</v>
      </c>
      <c r="F33" s="5">
        <v>319</v>
      </c>
      <c r="G33" s="5">
        <v>5575.0270647000007</v>
      </c>
      <c r="H33" s="5">
        <v>4592.0270646999998</v>
      </c>
      <c r="I33" s="5">
        <v>829</v>
      </c>
      <c r="J33" s="5">
        <v>26</v>
      </c>
      <c r="K33" s="5">
        <v>0</v>
      </c>
      <c r="L33" s="6">
        <v>407.3</v>
      </c>
      <c r="M33" s="6">
        <f t="shared" si="0"/>
        <v>2160.7000000000003</v>
      </c>
    </row>
    <row r="34" spans="1:13" s="2" customFormat="1" ht="12.75" x14ac:dyDescent="0.25">
      <c r="A34" s="5">
        <v>26</v>
      </c>
      <c r="B34" s="5" t="s">
        <v>434</v>
      </c>
      <c r="C34" s="5" t="s">
        <v>355</v>
      </c>
      <c r="D34" s="6">
        <v>542.9</v>
      </c>
      <c r="E34" s="5">
        <v>6060.9</v>
      </c>
      <c r="F34" s="5">
        <v>3755</v>
      </c>
      <c r="G34" s="5">
        <v>5857.72352185</v>
      </c>
      <c r="H34" s="5">
        <v>5015.72352185</v>
      </c>
      <c r="I34" s="5">
        <v>626</v>
      </c>
      <c r="J34" s="5">
        <v>0</v>
      </c>
      <c r="K34" s="5">
        <v>0</v>
      </c>
      <c r="L34" s="6">
        <v>91.8</v>
      </c>
      <c r="M34" s="6">
        <f t="shared" si="0"/>
        <v>634.69999999999993</v>
      </c>
    </row>
    <row r="35" spans="1:13" s="2" customFormat="1" ht="12.75" x14ac:dyDescent="0.25">
      <c r="A35" s="5">
        <v>27</v>
      </c>
      <c r="B35" s="5" t="s">
        <v>434</v>
      </c>
      <c r="C35" s="5" t="s">
        <v>239</v>
      </c>
      <c r="D35" s="6">
        <v>2496.4</v>
      </c>
      <c r="E35" s="5">
        <v>6689.7000000000007</v>
      </c>
      <c r="F35" s="5">
        <v>314</v>
      </c>
      <c r="G35" s="5">
        <v>7030.0385970500001</v>
      </c>
      <c r="H35" s="5">
        <v>3701.0385970500001</v>
      </c>
      <c r="I35" s="5">
        <v>3104</v>
      </c>
      <c r="J35" s="5">
        <v>18.452999999999999</v>
      </c>
      <c r="K35" s="5">
        <v>0</v>
      </c>
      <c r="L35" s="6">
        <v>508.8</v>
      </c>
      <c r="M35" s="6">
        <f t="shared" si="0"/>
        <v>3005.2000000000003</v>
      </c>
    </row>
    <row r="36" spans="1:13" s="2" customFormat="1" ht="12.75" x14ac:dyDescent="0.25">
      <c r="A36" s="5">
        <v>28</v>
      </c>
      <c r="B36" s="5" t="s">
        <v>434</v>
      </c>
      <c r="C36" s="5" t="s">
        <v>354</v>
      </c>
      <c r="D36" s="6">
        <v>1116.9000000000001</v>
      </c>
      <c r="E36" s="5">
        <v>7013.8</v>
      </c>
      <c r="F36" s="5">
        <v>1731</v>
      </c>
      <c r="G36" s="5">
        <v>5447.72352185</v>
      </c>
      <c r="H36" s="5">
        <v>4124.72352185</v>
      </c>
      <c r="I36" s="5">
        <v>1253</v>
      </c>
      <c r="J36" s="5">
        <v>179</v>
      </c>
      <c r="K36" s="5">
        <v>0</v>
      </c>
      <c r="L36" s="6">
        <v>68.099999999999994</v>
      </c>
      <c r="M36" s="6">
        <f t="shared" si="0"/>
        <v>1185</v>
      </c>
    </row>
    <row r="37" spans="1:13" s="2" customFormat="1" ht="12.75" x14ac:dyDescent="0.25">
      <c r="A37" s="5">
        <v>29</v>
      </c>
      <c r="B37" s="5" t="s">
        <v>434</v>
      </c>
      <c r="C37" s="5" t="s">
        <v>353</v>
      </c>
      <c r="D37" s="6">
        <v>2151.1</v>
      </c>
      <c r="E37" s="5">
        <v>12162.7</v>
      </c>
      <c r="F37" s="5">
        <v>4863</v>
      </c>
      <c r="G37" s="5">
        <v>11691.156387200001</v>
      </c>
      <c r="H37" s="5">
        <v>8498.1563872000006</v>
      </c>
      <c r="I37" s="5">
        <v>3101</v>
      </c>
      <c r="J37" s="5">
        <v>201.566</v>
      </c>
      <c r="K37" s="5">
        <v>0</v>
      </c>
      <c r="L37" s="6">
        <v>1164</v>
      </c>
      <c r="M37" s="6">
        <f t="shared" si="0"/>
        <v>3315.1</v>
      </c>
    </row>
    <row r="38" spans="1:13" s="2" customFormat="1" ht="12.75" x14ac:dyDescent="0.25">
      <c r="A38" s="5">
        <v>30</v>
      </c>
      <c r="B38" s="5" t="s">
        <v>434</v>
      </c>
      <c r="C38" s="5" t="s">
        <v>352</v>
      </c>
      <c r="D38" s="6">
        <v>2848.1</v>
      </c>
      <c r="E38" s="5">
        <v>5792.4</v>
      </c>
      <c r="F38" s="5">
        <v>941</v>
      </c>
      <c r="G38" s="5">
        <v>5302.6899895000006</v>
      </c>
      <c r="H38" s="5">
        <v>4583.6899894999997</v>
      </c>
      <c r="I38" s="5">
        <v>677</v>
      </c>
      <c r="J38" s="5">
        <v>125.11</v>
      </c>
      <c r="K38" s="5">
        <v>0</v>
      </c>
      <c r="L38" s="6">
        <v>0</v>
      </c>
      <c r="M38" s="6">
        <f t="shared" si="0"/>
        <v>2848.1</v>
      </c>
    </row>
    <row r="39" spans="1:13" s="2" customFormat="1" ht="12.75" x14ac:dyDescent="0.25">
      <c r="A39" s="5">
        <v>31</v>
      </c>
      <c r="B39" s="5" t="s">
        <v>434</v>
      </c>
      <c r="C39" s="5" t="s">
        <v>351</v>
      </c>
      <c r="D39" s="6">
        <v>2164.6999999999998</v>
      </c>
      <c r="E39" s="5">
        <v>10530.3</v>
      </c>
      <c r="F39" s="5">
        <v>2036</v>
      </c>
      <c r="G39" s="5">
        <v>11689.292038449999</v>
      </c>
      <c r="H39" s="5">
        <v>8625.2920384499994</v>
      </c>
      <c r="I39" s="5">
        <v>2756</v>
      </c>
      <c r="J39" s="5">
        <v>100.28100000000001</v>
      </c>
      <c r="K39" s="5">
        <v>0</v>
      </c>
      <c r="L39" s="6">
        <v>2288.3000000000002</v>
      </c>
      <c r="M39" s="6">
        <f t="shared" si="0"/>
        <v>4453</v>
      </c>
    </row>
    <row r="40" spans="1:13" s="2" customFormat="1" ht="12.75" x14ac:dyDescent="0.25">
      <c r="A40" s="5">
        <v>32</v>
      </c>
      <c r="B40" s="5" t="s">
        <v>434</v>
      </c>
      <c r="C40" s="5" t="s">
        <v>350</v>
      </c>
      <c r="D40" s="6">
        <v>4224.3</v>
      </c>
      <c r="E40" s="5">
        <v>14245.400000000001</v>
      </c>
      <c r="F40" s="5">
        <v>2777</v>
      </c>
      <c r="G40" s="5">
        <v>16743.557688999997</v>
      </c>
      <c r="H40" s="5">
        <v>14309.727959</v>
      </c>
      <c r="I40" s="5">
        <v>2012.8297299999999</v>
      </c>
      <c r="J40" s="5">
        <v>243</v>
      </c>
      <c r="K40" s="5">
        <v>0</v>
      </c>
      <c r="L40" s="6">
        <v>2735.2</v>
      </c>
      <c r="M40" s="6">
        <f t="shared" si="0"/>
        <v>6959.5</v>
      </c>
    </row>
    <row r="41" spans="1:13" s="2" customFormat="1" ht="12.75" x14ac:dyDescent="0.25">
      <c r="A41" s="5">
        <v>33</v>
      </c>
      <c r="B41" s="5" t="s">
        <v>434</v>
      </c>
      <c r="C41" s="5" t="s">
        <v>349</v>
      </c>
      <c r="D41" s="6">
        <v>2126.1</v>
      </c>
      <c r="E41" s="5">
        <v>6020.3</v>
      </c>
      <c r="F41" s="5">
        <v>1062</v>
      </c>
      <c r="G41" s="5">
        <v>6028.10059705</v>
      </c>
      <c r="H41" s="5">
        <v>4867.10059705</v>
      </c>
      <c r="I41" s="5">
        <v>954</v>
      </c>
      <c r="J41" s="5">
        <v>178.482</v>
      </c>
      <c r="K41" s="5">
        <v>0</v>
      </c>
      <c r="L41" s="6">
        <v>642.29999999999995</v>
      </c>
      <c r="M41" s="6">
        <f t="shared" si="0"/>
        <v>2768.3999999999996</v>
      </c>
    </row>
    <row r="42" spans="1:13" s="2" customFormat="1" ht="12.75" x14ac:dyDescent="0.25">
      <c r="A42" s="5">
        <v>34</v>
      </c>
      <c r="B42" s="5" t="s">
        <v>434</v>
      </c>
      <c r="C42" s="5" t="s">
        <v>348</v>
      </c>
      <c r="D42" s="6">
        <v>2742.3</v>
      </c>
      <c r="E42" s="5">
        <v>8337.4</v>
      </c>
      <c r="F42" s="5">
        <v>2182.5</v>
      </c>
      <c r="G42" s="5">
        <v>8679.7570541999994</v>
      </c>
      <c r="H42" s="5">
        <v>6154.7570541999994</v>
      </c>
      <c r="I42" s="5">
        <v>2238</v>
      </c>
      <c r="J42" s="5">
        <v>230.7</v>
      </c>
      <c r="K42" s="5">
        <v>0</v>
      </c>
      <c r="L42" s="6">
        <v>1105.0999999999999</v>
      </c>
      <c r="M42" s="6">
        <f t="shared" si="0"/>
        <v>3847.4</v>
      </c>
    </row>
    <row r="43" spans="1:13" s="2" customFormat="1" ht="12.75" x14ac:dyDescent="0.25">
      <c r="A43" s="5">
        <v>35</v>
      </c>
      <c r="B43" s="5" t="s">
        <v>434</v>
      </c>
      <c r="C43" s="5" t="s">
        <v>347</v>
      </c>
      <c r="D43" s="6">
        <v>0</v>
      </c>
      <c r="E43" s="5">
        <v>1443.8</v>
      </c>
      <c r="F43" s="5">
        <v>5</v>
      </c>
      <c r="G43" s="5">
        <v>890</v>
      </c>
      <c r="H43" s="5">
        <v>781</v>
      </c>
      <c r="I43" s="5">
        <v>108</v>
      </c>
      <c r="J43" s="5">
        <v>0</v>
      </c>
      <c r="K43" s="5">
        <v>0</v>
      </c>
      <c r="L43" s="6">
        <v>0</v>
      </c>
      <c r="M43" s="6">
        <f t="shared" si="0"/>
        <v>0</v>
      </c>
    </row>
    <row r="44" spans="1:13" s="2" customFormat="1" ht="12.75" x14ac:dyDescent="0.25">
      <c r="A44" s="5">
        <v>36</v>
      </c>
      <c r="B44" s="5" t="s">
        <v>434</v>
      </c>
      <c r="C44" s="5" t="s">
        <v>346</v>
      </c>
      <c r="D44" s="6">
        <v>2391.8000000000002</v>
      </c>
      <c r="E44" s="5">
        <v>6592.4</v>
      </c>
      <c r="F44" s="5">
        <v>1709</v>
      </c>
      <c r="G44" s="5">
        <v>6910.72352185</v>
      </c>
      <c r="H44" s="5">
        <v>4705.72352185</v>
      </c>
      <c r="I44" s="5">
        <v>1893</v>
      </c>
      <c r="J44" s="5">
        <v>0</v>
      </c>
      <c r="K44" s="5">
        <v>0</v>
      </c>
      <c r="L44" s="6">
        <v>567.29999999999995</v>
      </c>
      <c r="M44" s="6">
        <f t="shared" si="0"/>
        <v>2959.1000000000004</v>
      </c>
    </row>
    <row r="45" spans="1:13" s="2" customFormat="1" ht="12.75" x14ac:dyDescent="0.25">
      <c r="A45" s="5">
        <v>37</v>
      </c>
      <c r="B45" s="5" t="s">
        <v>434</v>
      </c>
      <c r="C45" s="5" t="s">
        <v>345</v>
      </c>
      <c r="D45" s="6">
        <v>2310.1</v>
      </c>
      <c r="E45" s="5">
        <v>6472</v>
      </c>
      <c r="F45" s="5">
        <v>504</v>
      </c>
      <c r="G45" s="5">
        <v>7735.9661293999998</v>
      </c>
      <c r="H45" s="5">
        <v>5786.9661293999998</v>
      </c>
      <c r="I45" s="5">
        <v>1760</v>
      </c>
      <c r="J45" s="5">
        <v>225</v>
      </c>
      <c r="K45" s="5">
        <v>0</v>
      </c>
      <c r="L45" s="6">
        <v>2270</v>
      </c>
      <c r="M45" s="6">
        <f t="shared" si="0"/>
        <v>4580.1000000000004</v>
      </c>
    </row>
    <row r="46" spans="1:13" s="2" customFormat="1" ht="12.75" x14ac:dyDescent="0.25">
      <c r="A46" s="5">
        <v>38</v>
      </c>
      <c r="B46" s="5" t="s">
        <v>434</v>
      </c>
      <c r="C46" s="5" t="s">
        <v>344</v>
      </c>
      <c r="D46" s="6">
        <v>1557</v>
      </c>
      <c r="E46" s="5">
        <v>4663</v>
      </c>
      <c r="F46" s="5">
        <v>873</v>
      </c>
      <c r="G46" s="5">
        <v>4684.7067556749989</v>
      </c>
      <c r="H46" s="5">
        <v>4422.7067556749989</v>
      </c>
      <c r="I46" s="5">
        <v>247</v>
      </c>
      <c r="J46" s="5">
        <v>39.299999999999997</v>
      </c>
      <c r="K46" s="5">
        <v>0</v>
      </c>
      <c r="L46" s="6">
        <v>538</v>
      </c>
      <c r="M46" s="6">
        <f t="shared" si="0"/>
        <v>2095</v>
      </c>
    </row>
    <row r="47" spans="1:13" s="2" customFormat="1" ht="12.75" x14ac:dyDescent="0.25">
      <c r="A47" s="5">
        <v>39</v>
      </c>
      <c r="B47" s="5" t="s">
        <v>435</v>
      </c>
      <c r="C47" s="5" t="s">
        <v>343</v>
      </c>
      <c r="D47" s="6">
        <v>1611</v>
      </c>
      <c r="E47" s="5">
        <v>4394.2</v>
      </c>
      <c r="F47" s="5">
        <v>483</v>
      </c>
      <c r="G47" s="5">
        <v>4900.3620000000001</v>
      </c>
      <c r="H47" s="5">
        <v>4741.482</v>
      </c>
      <c r="I47" s="5">
        <v>69</v>
      </c>
      <c r="J47" s="5">
        <v>0</v>
      </c>
      <c r="K47" s="5">
        <v>0</v>
      </c>
      <c r="L47" s="6">
        <v>446.2</v>
      </c>
      <c r="M47" s="6">
        <f t="shared" si="0"/>
        <v>2057.1999999999998</v>
      </c>
    </row>
    <row r="48" spans="1:13" s="2" customFormat="1" ht="12.75" x14ac:dyDescent="0.25">
      <c r="A48" s="5">
        <v>40</v>
      </c>
      <c r="B48" s="5" t="s">
        <v>435</v>
      </c>
      <c r="C48" s="5" t="s">
        <v>342</v>
      </c>
      <c r="D48" s="6">
        <v>0</v>
      </c>
      <c r="E48" s="5">
        <v>17013.599999999999</v>
      </c>
      <c r="F48" s="5">
        <v>12777</v>
      </c>
      <c r="G48" s="5">
        <v>11729.204</v>
      </c>
      <c r="H48" s="5">
        <v>10998.204</v>
      </c>
      <c r="I48" s="5">
        <v>543</v>
      </c>
      <c r="J48" s="5">
        <v>0</v>
      </c>
      <c r="K48" s="5">
        <v>0</v>
      </c>
      <c r="L48" s="6">
        <v>0</v>
      </c>
      <c r="M48" s="6">
        <f t="shared" si="0"/>
        <v>0</v>
      </c>
    </row>
    <row r="49" spans="1:13" s="2" customFormat="1" ht="12.75" x14ac:dyDescent="0.25">
      <c r="A49" s="5">
        <v>41</v>
      </c>
      <c r="B49" s="5" t="s">
        <v>435</v>
      </c>
      <c r="C49" s="5" t="s">
        <v>341</v>
      </c>
      <c r="D49" s="6">
        <v>2197</v>
      </c>
      <c r="E49" s="5">
        <v>5144.1000000000004</v>
      </c>
      <c r="F49" s="5">
        <v>616</v>
      </c>
      <c r="G49" s="5">
        <v>5576.9762263307603</v>
      </c>
      <c r="H49" s="5">
        <v>5250.9762263307603</v>
      </c>
      <c r="I49" s="5">
        <v>176</v>
      </c>
      <c r="J49" s="5">
        <v>0</v>
      </c>
      <c r="K49" s="5">
        <v>0</v>
      </c>
      <c r="L49" s="6">
        <v>425.9</v>
      </c>
      <c r="M49" s="6">
        <f t="shared" si="0"/>
        <v>2622.9</v>
      </c>
    </row>
    <row r="50" spans="1:13" s="2" customFormat="1" ht="12.75" x14ac:dyDescent="0.25">
      <c r="A50" s="5">
        <v>42</v>
      </c>
      <c r="B50" s="5" t="s">
        <v>435</v>
      </c>
      <c r="C50" s="5" t="s">
        <v>340</v>
      </c>
      <c r="D50" s="6">
        <v>1798.9</v>
      </c>
      <c r="E50" s="5">
        <v>3070</v>
      </c>
      <c r="F50" s="5">
        <v>206.5</v>
      </c>
      <c r="G50" s="5">
        <v>3415.5163551000001</v>
      </c>
      <c r="H50" s="5">
        <v>3266.5163551000001</v>
      </c>
      <c r="I50" s="5">
        <v>124</v>
      </c>
      <c r="J50" s="5">
        <v>0</v>
      </c>
      <c r="K50" s="5">
        <v>0</v>
      </c>
      <c r="L50" s="6">
        <v>344.5</v>
      </c>
      <c r="M50" s="6">
        <f t="shared" si="0"/>
        <v>2143.4</v>
      </c>
    </row>
    <row r="51" spans="1:13" s="2" customFormat="1" ht="12.75" x14ac:dyDescent="0.25">
      <c r="A51" s="5">
        <v>43</v>
      </c>
      <c r="B51" s="5" t="s">
        <v>435</v>
      </c>
      <c r="C51" s="5" t="s">
        <v>339</v>
      </c>
      <c r="D51" s="6">
        <v>1902.9</v>
      </c>
      <c r="E51" s="5">
        <v>3698.3</v>
      </c>
      <c r="F51" s="5">
        <v>305</v>
      </c>
      <c r="G51" s="5">
        <v>4105.4319999999998</v>
      </c>
      <c r="H51" s="5">
        <v>3875.4319999999998</v>
      </c>
      <c r="I51" s="5">
        <v>211</v>
      </c>
      <c r="J51" s="5">
        <v>33.4</v>
      </c>
      <c r="K51" s="5">
        <v>0</v>
      </c>
      <c r="L51" s="6">
        <v>440.5</v>
      </c>
      <c r="M51" s="6">
        <f t="shared" si="0"/>
        <v>2343.4</v>
      </c>
    </row>
    <row r="52" spans="1:13" s="2" customFormat="1" ht="12.75" x14ac:dyDescent="0.25">
      <c r="A52" s="5">
        <v>44</v>
      </c>
      <c r="B52" s="5" t="s">
        <v>435</v>
      </c>
      <c r="C52" s="5" t="s">
        <v>338</v>
      </c>
      <c r="D52" s="6">
        <v>541.9</v>
      </c>
      <c r="E52" s="5">
        <v>3453.4</v>
      </c>
      <c r="F52" s="5">
        <v>547.5</v>
      </c>
      <c r="G52" s="5">
        <v>4470.6559999999999</v>
      </c>
      <c r="H52" s="5">
        <v>3926.6559999999999</v>
      </c>
      <c r="I52" s="5">
        <v>444</v>
      </c>
      <c r="J52" s="5">
        <v>0</v>
      </c>
      <c r="K52" s="5">
        <v>0</v>
      </c>
      <c r="L52" s="6">
        <v>282.3</v>
      </c>
      <c r="M52" s="6">
        <f t="shared" si="0"/>
        <v>824.2</v>
      </c>
    </row>
    <row r="53" spans="1:13" s="2" customFormat="1" ht="12.75" x14ac:dyDescent="0.25">
      <c r="A53" s="5">
        <v>45</v>
      </c>
      <c r="B53" s="5" t="s">
        <v>435</v>
      </c>
      <c r="C53" s="5" t="s">
        <v>337</v>
      </c>
      <c r="D53" s="6">
        <v>1922.7</v>
      </c>
      <c r="E53" s="5">
        <v>3188.4</v>
      </c>
      <c r="F53" s="5">
        <v>238</v>
      </c>
      <c r="G53" s="5">
        <v>3590.4319999999998</v>
      </c>
      <c r="H53" s="5">
        <v>3359.4319999999998</v>
      </c>
      <c r="I53" s="5">
        <v>22</v>
      </c>
      <c r="J53" s="5">
        <v>46.7</v>
      </c>
      <c r="K53" s="5">
        <v>0</v>
      </c>
      <c r="L53" s="6">
        <v>445.7</v>
      </c>
      <c r="M53" s="6">
        <f t="shared" si="0"/>
        <v>2368.4</v>
      </c>
    </row>
    <row r="54" spans="1:13" s="2" customFormat="1" ht="12.75" x14ac:dyDescent="0.25">
      <c r="A54" s="5">
        <v>46</v>
      </c>
      <c r="B54" s="5" t="s">
        <v>435</v>
      </c>
      <c r="C54" s="5" t="s">
        <v>336</v>
      </c>
      <c r="D54" s="6">
        <v>2095.9</v>
      </c>
      <c r="E54" s="5">
        <v>4157.3999999999996</v>
      </c>
      <c r="F54" s="5">
        <v>406</v>
      </c>
      <c r="G54" s="5">
        <v>4542.5163551000005</v>
      </c>
      <c r="H54" s="5">
        <v>4351.5163551000005</v>
      </c>
      <c r="I54" s="5">
        <v>137</v>
      </c>
      <c r="J54" s="5">
        <v>88</v>
      </c>
      <c r="K54" s="5">
        <v>0</v>
      </c>
      <c r="L54" s="6">
        <v>470.1</v>
      </c>
      <c r="M54" s="6">
        <f t="shared" si="0"/>
        <v>2566</v>
      </c>
    </row>
    <row r="55" spans="1:13" s="2" customFormat="1" ht="12.75" x14ac:dyDescent="0.25">
      <c r="A55" s="5">
        <v>47</v>
      </c>
      <c r="B55" s="5" t="s">
        <v>435</v>
      </c>
      <c r="C55" s="5" t="s">
        <v>335</v>
      </c>
      <c r="D55" s="6">
        <v>1381.9</v>
      </c>
      <c r="E55" s="5">
        <v>2356.8000000000002</v>
      </c>
      <c r="F55" s="5">
        <v>178</v>
      </c>
      <c r="G55" s="5">
        <v>2581.6662431685918</v>
      </c>
      <c r="H55" s="5">
        <v>2500.6662431685918</v>
      </c>
      <c r="I55" s="5">
        <v>56</v>
      </c>
      <c r="J55" s="5">
        <v>0</v>
      </c>
      <c r="K55" s="5">
        <v>0</v>
      </c>
      <c r="L55" s="6">
        <v>222.9</v>
      </c>
      <c r="M55" s="6">
        <f t="shared" si="0"/>
        <v>1604.8000000000002</v>
      </c>
    </row>
    <row r="56" spans="1:13" s="2" customFormat="1" ht="12.75" x14ac:dyDescent="0.25">
      <c r="A56" s="5">
        <v>48</v>
      </c>
      <c r="B56" s="5" t="s">
        <v>435</v>
      </c>
      <c r="C56" s="5" t="s">
        <v>334</v>
      </c>
      <c r="D56" s="6">
        <v>540.6</v>
      </c>
      <c r="E56" s="5">
        <v>5475.8</v>
      </c>
      <c r="F56" s="5">
        <v>4595</v>
      </c>
      <c r="G56" s="5">
        <v>4450.26908095</v>
      </c>
      <c r="H56" s="5">
        <v>4303.26908095</v>
      </c>
      <c r="I56" s="5">
        <v>129</v>
      </c>
      <c r="J56" s="5">
        <v>0</v>
      </c>
      <c r="K56" s="5">
        <v>0</v>
      </c>
      <c r="L56" s="6">
        <v>0</v>
      </c>
      <c r="M56" s="6">
        <f t="shared" si="0"/>
        <v>540.6</v>
      </c>
    </row>
    <row r="57" spans="1:13" s="2" customFormat="1" ht="12.75" x14ac:dyDescent="0.25">
      <c r="A57" s="5">
        <v>49</v>
      </c>
      <c r="B57" s="5" t="s">
        <v>436</v>
      </c>
      <c r="C57" s="5" t="s">
        <v>333</v>
      </c>
      <c r="D57" s="6">
        <v>2325.4</v>
      </c>
      <c r="E57" s="5">
        <v>5618</v>
      </c>
      <c r="F57" s="5">
        <v>606</v>
      </c>
      <c r="G57" s="5">
        <v>6990.381239119999</v>
      </c>
      <c r="H57" s="5">
        <v>6426.4812391199994</v>
      </c>
      <c r="I57" s="5">
        <v>381</v>
      </c>
      <c r="J57" s="5">
        <v>37.332999999999998</v>
      </c>
      <c r="K57" s="5">
        <v>0</v>
      </c>
      <c r="L57" s="6">
        <v>1264.7</v>
      </c>
      <c r="M57" s="6">
        <f t="shared" si="0"/>
        <v>3590.1000000000004</v>
      </c>
    </row>
    <row r="58" spans="1:13" s="2" customFormat="1" ht="12.75" x14ac:dyDescent="0.25">
      <c r="A58" s="5">
        <v>50</v>
      </c>
      <c r="B58" s="5" t="s">
        <v>436</v>
      </c>
      <c r="C58" s="5" t="s">
        <v>332</v>
      </c>
      <c r="D58" s="6">
        <v>3021.7</v>
      </c>
      <c r="E58" s="5">
        <v>6904</v>
      </c>
      <c r="F58" s="5">
        <v>1867</v>
      </c>
      <c r="G58" s="5">
        <v>7600.9662208</v>
      </c>
      <c r="H58" s="5">
        <v>7026.9662208</v>
      </c>
      <c r="I58" s="5">
        <v>574</v>
      </c>
      <c r="J58" s="5">
        <v>0</v>
      </c>
      <c r="K58" s="5">
        <v>0</v>
      </c>
      <c r="L58" s="6">
        <v>679</v>
      </c>
      <c r="M58" s="6">
        <f t="shared" si="0"/>
        <v>3700.7</v>
      </c>
    </row>
    <row r="59" spans="1:13" s="2" customFormat="1" ht="12.75" x14ac:dyDescent="0.25">
      <c r="A59" s="5">
        <v>51</v>
      </c>
      <c r="B59" s="5" t="s">
        <v>436</v>
      </c>
      <c r="C59" s="5" t="s">
        <v>331</v>
      </c>
      <c r="D59" s="6">
        <v>2946.8</v>
      </c>
      <c r="E59" s="5">
        <v>5555.3</v>
      </c>
      <c r="F59" s="5">
        <v>943</v>
      </c>
      <c r="G59" s="5">
        <v>7108.0491708</v>
      </c>
      <c r="H59" s="5">
        <v>6749.0491708</v>
      </c>
      <c r="I59" s="5">
        <v>359</v>
      </c>
      <c r="J59" s="5">
        <v>0</v>
      </c>
      <c r="K59" s="5">
        <v>0</v>
      </c>
      <c r="L59" s="6">
        <v>1349.7</v>
      </c>
      <c r="M59" s="6">
        <f t="shared" si="0"/>
        <v>4296.5</v>
      </c>
    </row>
    <row r="60" spans="1:13" s="2" customFormat="1" ht="12.75" x14ac:dyDescent="0.25">
      <c r="A60" s="5">
        <v>52</v>
      </c>
      <c r="B60" s="5" t="s">
        <v>436</v>
      </c>
      <c r="C60" s="5" t="s">
        <v>143</v>
      </c>
      <c r="D60" s="6">
        <v>1732</v>
      </c>
      <c r="E60" s="5">
        <v>4159.1000000000004</v>
      </c>
      <c r="F60" s="5">
        <v>1571</v>
      </c>
      <c r="G60" s="5">
        <v>4918.9407185751043</v>
      </c>
      <c r="H60" s="5">
        <v>4612.9407185751043</v>
      </c>
      <c r="I60" s="5">
        <v>306</v>
      </c>
      <c r="J60" s="5">
        <v>0</v>
      </c>
      <c r="K60" s="5">
        <v>0</v>
      </c>
      <c r="L60" s="6">
        <v>748.8</v>
      </c>
      <c r="M60" s="6">
        <f t="shared" si="0"/>
        <v>2480.8000000000002</v>
      </c>
    </row>
    <row r="61" spans="1:13" s="2" customFormat="1" ht="12.75" x14ac:dyDescent="0.25">
      <c r="A61" s="5">
        <v>53</v>
      </c>
      <c r="B61" s="5" t="s">
        <v>436</v>
      </c>
      <c r="C61" s="5" t="s">
        <v>330</v>
      </c>
      <c r="D61" s="6">
        <v>0</v>
      </c>
      <c r="E61" s="5">
        <v>33234.199999999997</v>
      </c>
      <c r="F61" s="5">
        <v>25485</v>
      </c>
      <c r="G61" s="5">
        <v>18307.946</v>
      </c>
      <c r="H61" s="5">
        <v>16595.946</v>
      </c>
      <c r="I61" s="5">
        <v>1056</v>
      </c>
      <c r="J61" s="5">
        <v>0</v>
      </c>
      <c r="K61" s="5">
        <v>0</v>
      </c>
      <c r="L61" s="6">
        <v>0</v>
      </c>
      <c r="M61" s="6">
        <f t="shared" si="0"/>
        <v>0</v>
      </c>
    </row>
    <row r="62" spans="1:13" s="2" customFormat="1" ht="12.75" x14ac:dyDescent="0.25">
      <c r="A62" s="5">
        <v>54</v>
      </c>
      <c r="B62" s="5" t="s">
        <v>436</v>
      </c>
      <c r="C62" s="5" t="s">
        <v>329</v>
      </c>
      <c r="D62" s="6">
        <v>4004.9</v>
      </c>
      <c r="E62" s="5">
        <v>9886.4</v>
      </c>
      <c r="F62" s="5">
        <v>1053</v>
      </c>
      <c r="G62" s="5">
        <v>14240.596</v>
      </c>
      <c r="H62" s="5">
        <v>12975.596</v>
      </c>
      <c r="I62" s="5">
        <v>1144</v>
      </c>
      <c r="J62" s="5">
        <v>0</v>
      </c>
      <c r="K62" s="5">
        <v>0</v>
      </c>
      <c r="L62" s="6">
        <v>4323.2</v>
      </c>
      <c r="M62" s="6">
        <f t="shared" si="0"/>
        <v>8328.1</v>
      </c>
    </row>
    <row r="63" spans="1:13" s="2" customFormat="1" ht="12.75" x14ac:dyDescent="0.25">
      <c r="A63" s="5">
        <v>55</v>
      </c>
      <c r="B63" s="5" t="s">
        <v>436</v>
      </c>
      <c r="C63" s="5" t="s">
        <v>328</v>
      </c>
      <c r="D63" s="6">
        <v>3213.5</v>
      </c>
      <c r="E63" s="5">
        <v>7251.9</v>
      </c>
      <c r="F63" s="5">
        <v>734</v>
      </c>
      <c r="G63" s="5">
        <v>9103.6923376800005</v>
      </c>
      <c r="H63" s="5">
        <v>8701.6923376800005</v>
      </c>
      <c r="I63" s="5">
        <v>402</v>
      </c>
      <c r="J63" s="5">
        <v>0</v>
      </c>
      <c r="K63" s="5">
        <v>0</v>
      </c>
      <c r="L63" s="6">
        <v>1787.8</v>
      </c>
      <c r="M63" s="6">
        <f t="shared" si="0"/>
        <v>5001.3</v>
      </c>
    </row>
    <row r="64" spans="1:13" s="2" customFormat="1" ht="12.75" x14ac:dyDescent="0.25">
      <c r="A64" s="5">
        <v>56</v>
      </c>
      <c r="B64" s="5" t="s">
        <v>436</v>
      </c>
      <c r="C64" s="5" t="s">
        <v>327</v>
      </c>
      <c r="D64" s="6">
        <v>3559.4</v>
      </c>
      <c r="E64" s="5">
        <v>6005.4</v>
      </c>
      <c r="F64" s="5">
        <v>373</v>
      </c>
      <c r="G64" s="5">
        <v>6668.1840000000002</v>
      </c>
      <c r="H64" s="5">
        <v>5892.1840000000002</v>
      </c>
      <c r="I64" s="5">
        <v>654</v>
      </c>
      <c r="J64" s="5">
        <v>0</v>
      </c>
      <c r="K64" s="5">
        <v>0</v>
      </c>
      <c r="L64" s="6">
        <v>659.8</v>
      </c>
      <c r="M64" s="6">
        <f t="shared" si="0"/>
        <v>4219.2</v>
      </c>
    </row>
    <row r="65" spans="1:13" s="2" customFormat="1" ht="12.75" x14ac:dyDescent="0.25">
      <c r="A65" s="5">
        <v>57</v>
      </c>
      <c r="B65" s="5" t="s">
        <v>436</v>
      </c>
      <c r="C65" s="5" t="s">
        <v>326</v>
      </c>
      <c r="D65" s="6">
        <v>3156.5</v>
      </c>
      <c r="E65" s="5">
        <v>5955.8</v>
      </c>
      <c r="F65" s="5">
        <v>445</v>
      </c>
      <c r="G65" s="5">
        <v>7494.6120000000001</v>
      </c>
      <c r="H65" s="5">
        <v>6796.6120000000001</v>
      </c>
      <c r="I65" s="5">
        <v>698</v>
      </c>
      <c r="J65" s="5">
        <v>0</v>
      </c>
      <c r="K65" s="5">
        <v>0</v>
      </c>
      <c r="L65" s="6">
        <v>1430.8</v>
      </c>
      <c r="M65" s="6">
        <f t="shared" si="0"/>
        <v>4587.3</v>
      </c>
    </row>
    <row r="66" spans="1:13" s="2" customFormat="1" ht="12.75" x14ac:dyDescent="0.25">
      <c r="A66" s="5">
        <v>58</v>
      </c>
      <c r="B66" s="5" t="s">
        <v>436</v>
      </c>
      <c r="C66" s="5" t="s">
        <v>325</v>
      </c>
      <c r="D66" s="6">
        <v>3684.8</v>
      </c>
      <c r="E66" s="5">
        <v>9109.9</v>
      </c>
      <c r="F66" s="5">
        <v>1550</v>
      </c>
      <c r="G66" s="5">
        <v>9707.0059999999994</v>
      </c>
      <c r="H66" s="5">
        <v>8819.0059999999994</v>
      </c>
      <c r="I66" s="5">
        <v>888</v>
      </c>
      <c r="J66" s="5">
        <v>0</v>
      </c>
      <c r="K66" s="5">
        <v>0</v>
      </c>
      <c r="L66" s="6">
        <v>491.1</v>
      </c>
      <c r="M66" s="6">
        <f t="shared" si="0"/>
        <v>4175.9000000000005</v>
      </c>
    </row>
    <row r="67" spans="1:13" s="2" customFormat="1" ht="12.75" x14ac:dyDescent="0.25">
      <c r="A67" s="5">
        <v>59</v>
      </c>
      <c r="B67" s="5" t="s">
        <v>436</v>
      </c>
      <c r="C67" s="5" t="s">
        <v>324</v>
      </c>
      <c r="D67" s="6">
        <v>2603.6</v>
      </c>
      <c r="E67" s="5">
        <v>15004.326865671643</v>
      </c>
      <c r="F67" s="5">
        <v>6992.626865671642</v>
      </c>
      <c r="G67" s="5">
        <v>18534.017135116279</v>
      </c>
      <c r="H67" s="5">
        <v>16861.599999999999</v>
      </c>
      <c r="I67" s="5">
        <v>1500.5566699999999</v>
      </c>
      <c r="J67" s="5">
        <v>502</v>
      </c>
      <c r="K67" s="5">
        <v>0</v>
      </c>
      <c r="L67" s="6">
        <v>3832.7</v>
      </c>
      <c r="M67" s="6">
        <f t="shared" si="0"/>
        <v>6436.2999999999993</v>
      </c>
    </row>
    <row r="68" spans="1:13" s="2" customFormat="1" ht="12.75" x14ac:dyDescent="0.25">
      <c r="A68" s="5">
        <v>60</v>
      </c>
      <c r="B68" s="5" t="s">
        <v>436</v>
      </c>
      <c r="C68" s="5" t="s">
        <v>323</v>
      </c>
      <c r="D68" s="6">
        <v>3962.1000000000004</v>
      </c>
      <c r="E68" s="5">
        <v>7678.9000000000005</v>
      </c>
      <c r="F68" s="5">
        <v>710</v>
      </c>
      <c r="G68" s="5">
        <v>8638.6421472000002</v>
      </c>
      <c r="H68" s="5">
        <v>7872.6421472000002</v>
      </c>
      <c r="I68" s="5">
        <v>764</v>
      </c>
      <c r="J68" s="5">
        <v>0</v>
      </c>
      <c r="K68" s="5">
        <v>0</v>
      </c>
      <c r="L68" s="6">
        <v>897.7</v>
      </c>
      <c r="M68" s="6">
        <f t="shared" si="0"/>
        <v>4859.8</v>
      </c>
    </row>
    <row r="69" spans="1:13" s="2" customFormat="1" ht="12.75" x14ac:dyDescent="0.25">
      <c r="A69" s="5">
        <v>61</v>
      </c>
      <c r="B69" s="5" t="s">
        <v>436</v>
      </c>
      <c r="C69" s="5" t="s">
        <v>322</v>
      </c>
      <c r="D69" s="6">
        <v>3503.8999999999996</v>
      </c>
      <c r="E69" s="5">
        <v>6865.7</v>
      </c>
      <c r="F69" s="5">
        <v>933</v>
      </c>
      <c r="G69" s="5">
        <v>8266.6882207999988</v>
      </c>
      <c r="H69" s="5">
        <v>7899.6882207999997</v>
      </c>
      <c r="I69" s="5">
        <v>327</v>
      </c>
      <c r="J69" s="5">
        <v>0</v>
      </c>
      <c r="K69" s="5">
        <v>0</v>
      </c>
      <c r="L69" s="6">
        <v>1292</v>
      </c>
      <c r="M69" s="6">
        <f t="shared" si="0"/>
        <v>4795.8999999999996</v>
      </c>
    </row>
    <row r="70" spans="1:13" s="2" customFormat="1" ht="12.75" x14ac:dyDescent="0.25">
      <c r="A70" s="5">
        <v>62</v>
      </c>
      <c r="B70" s="5" t="s">
        <v>436</v>
      </c>
      <c r="C70" s="5" t="s">
        <v>321</v>
      </c>
      <c r="D70" s="6">
        <v>3524</v>
      </c>
      <c r="E70" s="5">
        <v>6320.0884615384612</v>
      </c>
      <c r="F70" s="5">
        <v>1093.1884615384615</v>
      </c>
      <c r="G70" s="5">
        <v>7742.2943232000007</v>
      </c>
      <c r="H70" s="5">
        <v>7601.724323200001</v>
      </c>
      <c r="I70" s="5">
        <v>86</v>
      </c>
      <c r="J70" s="5">
        <v>0</v>
      </c>
      <c r="K70" s="5">
        <v>0</v>
      </c>
      <c r="L70" s="6">
        <v>1232.2</v>
      </c>
      <c r="M70" s="6">
        <f t="shared" si="0"/>
        <v>4756.2</v>
      </c>
    </row>
    <row r="71" spans="1:13" s="2" customFormat="1" ht="12.75" x14ac:dyDescent="0.25">
      <c r="A71" s="5">
        <v>63</v>
      </c>
      <c r="B71" s="5" t="s">
        <v>436</v>
      </c>
      <c r="C71" s="5" t="s">
        <v>320</v>
      </c>
      <c r="D71" s="6">
        <v>3080.7</v>
      </c>
      <c r="E71" s="5">
        <v>4420.8999999999996</v>
      </c>
      <c r="F71" s="5">
        <v>146</v>
      </c>
      <c r="G71" s="5">
        <v>5475.5559999999996</v>
      </c>
      <c r="H71" s="5">
        <v>5081.5559999999996</v>
      </c>
      <c r="I71" s="5">
        <v>269</v>
      </c>
      <c r="J71" s="5">
        <v>0</v>
      </c>
      <c r="K71" s="5">
        <v>0</v>
      </c>
      <c r="L71" s="6">
        <v>898.7</v>
      </c>
      <c r="M71" s="6">
        <f t="shared" si="0"/>
        <v>3979.3999999999996</v>
      </c>
    </row>
    <row r="72" spans="1:13" s="2" customFormat="1" ht="12.75" x14ac:dyDescent="0.25">
      <c r="A72" s="5">
        <v>64</v>
      </c>
      <c r="B72" s="5" t="s">
        <v>437</v>
      </c>
      <c r="C72" s="5" t="s">
        <v>319</v>
      </c>
      <c r="D72" s="6">
        <v>3465.9</v>
      </c>
      <c r="E72" s="5">
        <v>9225.7000000000007</v>
      </c>
      <c r="F72" s="5">
        <v>2646</v>
      </c>
      <c r="G72" s="5">
        <v>9798.3240000000005</v>
      </c>
      <c r="H72" s="5">
        <v>7683.3239999999996</v>
      </c>
      <c r="I72" s="5">
        <v>1669</v>
      </c>
      <c r="J72" s="5">
        <v>264.38099999999997</v>
      </c>
      <c r="K72" s="5">
        <v>0</v>
      </c>
      <c r="L72" s="6">
        <v>634</v>
      </c>
      <c r="M72" s="6">
        <f t="shared" si="0"/>
        <v>4099.8999999999996</v>
      </c>
    </row>
    <row r="73" spans="1:13" s="2" customFormat="1" ht="12.75" x14ac:dyDescent="0.25">
      <c r="A73" s="5">
        <v>65</v>
      </c>
      <c r="B73" s="5" t="s">
        <v>437</v>
      </c>
      <c r="C73" s="5" t="s">
        <v>318</v>
      </c>
      <c r="D73" s="6">
        <v>339.9</v>
      </c>
      <c r="E73" s="5">
        <v>3434.3</v>
      </c>
      <c r="F73" s="5">
        <v>157</v>
      </c>
      <c r="G73" s="5">
        <v>3382.5239999999999</v>
      </c>
      <c r="H73" s="5">
        <v>2884.5239999999999</v>
      </c>
      <c r="I73" s="5">
        <v>220</v>
      </c>
      <c r="J73" s="5">
        <v>0</v>
      </c>
      <c r="K73" s="5">
        <v>0</v>
      </c>
      <c r="L73" s="6">
        <v>148.9</v>
      </c>
      <c r="M73" s="6">
        <f t="shared" ref="M73:M136" si="1">D73+L73</f>
        <v>488.79999999999995</v>
      </c>
    </row>
    <row r="74" spans="1:13" s="2" customFormat="1" ht="12.75" x14ac:dyDescent="0.25">
      <c r="A74" s="5">
        <v>66</v>
      </c>
      <c r="B74" s="5" t="s">
        <v>437</v>
      </c>
      <c r="C74" s="5" t="s">
        <v>317</v>
      </c>
      <c r="D74" s="6">
        <v>1452.5</v>
      </c>
      <c r="E74" s="5">
        <v>2968.8</v>
      </c>
      <c r="F74" s="5">
        <v>148</v>
      </c>
      <c r="G74" s="5">
        <v>3354.7001699999996</v>
      </c>
      <c r="H74" s="5">
        <v>2998.64</v>
      </c>
      <c r="I74" s="5">
        <v>236.06017</v>
      </c>
      <c r="J74" s="5">
        <v>0</v>
      </c>
      <c r="K74" s="5">
        <v>0</v>
      </c>
      <c r="L74" s="6">
        <v>701.9</v>
      </c>
      <c r="M74" s="6">
        <f t="shared" si="1"/>
        <v>2154.4</v>
      </c>
    </row>
    <row r="75" spans="1:13" s="2" customFormat="1" ht="12.75" x14ac:dyDescent="0.25">
      <c r="A75" s="5">
        <v>67</v>
      </c>
      <c r="B75" s="5" t="s">
        <v>437</v>
      </c>
      <c r="C75" s="5" t="s">
        <v>316</v>
      </c>
      <c r="D75" s="6">
        <v>1638.8</v>
      </c>
      <c r="E75" s="5">
        <v>8795.2999999999993</v>
      </c>
      <c r="F75" s="5">
        <v>4952</v>
      </c>
      <c r="G75" s="5">
        <v>9599.7182208000013</v>
      </c>
      <c r="H75" s="5">
        <v>8167.7182208000004</v>
      </c>
      <c r="I75" s="5">
        <v>1373</v>
      </c>
      <c r="J75" s="5">
        <v>314.274</v>
      </c>
      <c r="K75" s="5">
        <v>0</v>
      </c>
      <c r="L75" s="6">
        <v>1394.7</v>
      </c>
      <c r="M75" s="6">
        <f t="shared" si="1"/>
        <v>3033.5</v>
      </c>
    </row>
    <row r="76" spans="1:13" s="2" customFormat="1" ht="12.75" x14ac:dyDescent="0.25">
      <c r="A76" s="5">
        <v>68</v>
      </c>
      <c r="B76" s="5" t="s">
        <v>437</v>
      </c>
      <c r="C76" s="5" t="s">
        <v>315</v>
      </c>
      <c r="D76" s="6">
        <v>1254.3</v>
      </c>
      <c r="E76" s="5">
        <v>4955.6000000000004</v>
      </c>
      <c r="F76" s="5">
        <v>467</v>
      </c>
      <c r="G76" s="5">
        <v>5620.3779999999997</v>
      </c>
      <c r="H76" s="5">
        <v>4943.3779999999997</v>
      </c>
      <c r="I76" s="5">
        <v>677</v>
      </c>
      <c r="J76" s="5">
        <v>0</v>
      </c>
      <c r="K76" s="5">
        <v>0</v>
      </c>
      <c r="L76" s="6">
        <v>971.8</v>
      </c>
      <c r="M76" s="6">
        <f t="shared" si="1"/>
        <v>2226.1</v>
      </c>
    </row>
    <row r="77" spans="1:13" s="2" customFormat="1" ht="12.75" x14ac:dyDescent="0.25">
      <c r="A77" s="5">
        <v>69</v>
      </c>
      <c r="B77" s="5" t="s">
        <v>437</v>
      </c>
      <c r="C77" s="5" t="s">
        <v>314</v>
      </c>
      <c r="D77" s="6">
        <v>1265.5999999999999</v>
      </c>
      <c r="E77" s="5">
        <v>3608.3999999999996</v>
      </c>
      <c r="F77" s="5">
        <v>599</v>
      </c>
      <c r="G77" s="5">
        <v>3933.6420000000003</v>
      </c>
      <c r="H77" s="5">
        <v>3463.6420000000003</v>
      </c>
      <c r="I77" s="5">
        <v>351</v>
      </c>
      <c r="J77" s="5">
        <v>0</v>
      </c>
      <c r="K77" s="5">
        <v>0</v>
      </c>
      <c r="L77" s="6">
        <v>277.2</v>
      </c>
      <c r="M77" s="6">
        <f t="shared" si="1"/>
        <v>1542.8</v>
      </c>
    </row>
    <row r="78" spans="1:13" s="2" customFormat="1" ht="12.75" x14ac:dyDescent="0.25">
      <c r="A78" s="5">
        <v>70</v>
      </c>
      <c r="B78" s="5" t="s">
        <v>437</v>
      </c>
      <c r="C78" s="5" t="s">
        <v>313</v>
      </c>
      <c r="D78" s="6">
        <v>2513.6999999999998</v>
      </c>
      <c r="E78" s="5">
        <v>4815.5006993006991</v>
      </c>
      <c r="F78" s="5">
        <v>781.30069930069931</v>
      </c>
      <c r="G78" s="5">
        <v>5268.2000736</v>
      </c>
      <c r="H78" s="5">
        <v>4398.2000736</v>
      </c>
      <c r="I78" s="5">
        <v>617</v>
      </c>
      <c r="J78" s="5">
        <v>237.68100000000001</v>
      </c>
      <c r="K78" s="5">
        <v>0</v>
      </c>
      <c r="L78" s="6">
        <v>931.4</v>
      </c>
      <c r="M78" s="6">
        <f t="shared" si="1"/>
        <v>3445.1</v>
      </c>
    </row>
    <row r="79" spans="1:13" s="2" customFormat="1" ht="12.75" x14ac:dyDescent="0.25">
      <c r="A79" s="5">
        <v>71</v>
      </c>
      <c r="B79" s="5" t="s">
        <v>437</v>
      </c>
      <c r="C79" s="5" t="s">
        <v>312</v>
      </c>
      <c r="D79" s="6">
        <v>2604.3999999999996</v>
      </c>
      <c r="E79" s="5">
        <v>6786.4</v>
      </c>
      <c r="F79" s="5">
        <v>3366</v>
      </c>
      <c r="G79" s="5">
        <v>7400.2501472000004</v>
      </c>
      <c r="H79" s="5">
        <v>6865.0101472000006</v>
      </c>
      <c r="I79" s="5">
        <v>258</v>
      </c>
      <c r="J79" s="5">
        <v>28</v>
      </c>
      <c r="K79" s="5">
        <v>0</v>
      </c>
      <c r="L79" s="6">
        <v>631.9</v>
      </c>
      <c r="M79" s="6">
        <f t="shared" si="1"/>
        <v>3236.2999999999997</v>
      </c>
    </row>
    <row r="80" spans="1:13" s="2" customFormat="1" ht="12.75" x14ac:dyDescent="0.25">
      <c r="A80" s="5">
        <v>72</v>
      </c>
      <c r="B80" s="5" t="s">
        <v>437</v>
      </c>
      <c r="C80" s="5" t="s">
        <v>311</v>
      </c>
      <c r="D80" s="6">
        <v>2895.9</v>
      </c>
      <c r="E80" s="5">
        <v>8155.9</v>
      </c>
      <c r="F80" s="5">
        <v>4915</v>
      </c>
      <c r="G80" s="5">
        <v>9051.134</v>
      </c>
      <c r="H80" s="5">
        <v>8024.134</v>
      </c>
      <c r="I80" s="5">
        <v>796</v>
      </c>
      <c r="J80" s="5">
        <v>0</v>
      </c>
      <c r="K80" s="5">
        <v>0</v>
      </c>
      <c r="L80" s="6">
        <v>935.2</v>
      </c>
      <c r="M80" s="6">
        <f t="shared" si="1"/>
        <v>3831.1000000000004</v>
      </c>
    </row>
    <row r="81" spans="1:13" s="2" customFormat="1" ht="12.75" x14ac:dyDescent="0.25">
      <c r="A81" s="5">
        <v>73</v>
      </c>
      <c r="B81" s="5" t="s">
        <v>437</v>
      </c>
      <c r="C81" s="5" t="s">
        <v>310</v>
      </c>
      <c r="D81" s="6">
        <v>1609.7</v>
      </c>
      <c r="E81" s="5">
        <v>3879.9</v>
      </c>
      <c r="F81" s="5">
        <v>376</v>
      </c>
      <c r="G81" s="5">
        <v>4226.41</v>
      </c>
      <c r="H81" s="5">
        <v>3926.41</v>
      </c>
      <c r="I81" s="5">
        <v>270</v>
      </c>
      <c r="J81" s="5">
        <v>0</v>
      </c>
      <c r="K81" s="5">
        <v>0</v>
      </c>
      <c r="L81" s="6">
        <v>314.5</v>
      </c>
      <c r="M81" s="6">
        <f t="shared" si="1"/>
        <v>1924.2</v>
      </c>
    </row>
    <row r="82" spans="1:13" s="2" customFormat="1" ht="12.75" x14ac:dyDescent="0.25">
      <c r="A82" s="5">
        <v>74</v>
      </c>
      <c r="B82" s="5" t="s">
        <v>437</v>
      </c>
      <c r="C82" s="5" t="s">
        <v>309</v>
      </c>
      <c r="D82" s="6">
        <v>2853.1</v>
      </c>
      <c r="E82" s="5">
        <v>7259.181818181818</v>
      </c>
      <c r="F82" s="5">
        <v>1614.6818181818182</v>
      </c>
      <c r="G82" s="5">
        <v>7505.8218068000006</v>
      </c>
      <c r="H82" s="5">
        <v>6381.8218068000006</v>
      </c>
      <c r="I82" s="5">
        <v>946</v>
      </c>
      <c r="J82" s="5">
        <v>0</v>
      </c>
      <c r="K82" s="5">
        <v>0</v>
      </c>
      <c r="L82" s="6">
        <v>981.6</v>
      </c>
      <c r="M82" s="6">
        <f t="shared" si="1"/>
        <v>3834.7</v>
      </c>
    </row>
    <row r="83" spans="1:13" s="2" customFormat="1" ht="12.75" x14ac:dyDescent="0.25">
      <c r="A83" s="5">
        <v>75</v>
      </c>
      <c r="B83" s="5" t="s">
        <v>437</v>
      </c>
      <c r="C83" s="5" t="s">
        <v>308</v>
      </c>
      <c r="D83" s="6">
        <v>86.6</v>
      </c>
      <c r="E83" s="5">
        <v>3298</v>
      </c>
      <c r="F83" s="5">
        <v>465</v>
      </c>
      <c r="G83" s="5">
        <v>2602.0100000000002</v>
      </c>
      <c r="H83" s="5">
        <v>2345.0100000000002</v>
      </c>
      <c r="I83" s="5">
        <v>257</v>
      </c>
      <c r="J83" s="5">
        <v>0</v>
      </c>
      <c r="K83" s="5">
        <v>0</v>
      </c>
      <c r="L83" s="6">
        <v>0</v>
      </c>
      <c r="M83" s="6">
        <f t="shared" si="1"/>
        <v>86.6</v>
      </c>
    </row>
    <row r="84" spans="1:13" s="2" customFormat="1" ht="12.75" x14ac:dyDescent="0.25">
      <c r="A84" s="5">
        <v>76</v>
      </c>
      <c r="B84" s="5" t="s">
        <v>438</v>
      </c>
      <c r="C84" s="5" t="s">
        <v>307</v>
      </c>
      <c r="D84" s="6">
        <v>504.1</v>
      </c>
      <c r="E84" s="5">
        <v>15080.6</v>
      </c>
      <c r="F84" s="5">
        <v>13234.5</v>
      </c>
      <c r="G84" s="5">
        <v>12238.106</v>
      </c>
      <c r="H84" s="5">
        <v>10835.106</v>
      </c>
      <c r="I84" s="5">
        <v>1341</v>
      </c>
      <c r="J84" s="5">
        <v>215</v>
      </c>
      <c r="K84" s="5">
        <v>1009.9534</v>
      </c>
      <c r="L84" s="6">
        <v>532.1</v>
      </c>
      <c r="M84" s="6">
        <f t="shared" si="1"/>
        <v>1036.2</v>
      </c>
    </row>
    <row r="85" spans="1:13" s="2" customFormat="1" ht="12.75" x14ac:dyDescent="0.25">
      <c r="A85" s="5">
        <v>77</v>
      </c>
      <c r="B85" s="5" t="s">
        <v>438</v>
      </c>
      <c r="C85" s="5" t="s">
        <v>306</v>
      </c>
      <c r="D85" s="6">
        <v>5316.5</v>
      </c>
      <c r="E85" s="5">
        <v>13630.5</v>
      </c>
      <c r="F85" s="5">
        <v>5234</v>
      </c>
      <c r="G85" s="5">
        <v>12395.6490512</v>
      </c>
      <c r="H85" s="5">
        <v>10400.6490512</v>
      </c>
      <c r="I85" s="5">
        <v>1287</v>
      </c>
      <c r="J85" s="5">
        <v>450</v>
      </c>
      <c r="K85" s="5">
        <v>578.33490000000006</v>
      </c>
      <c r="L85" s="6">
        <v>0</v>
      </c>
      <c r="M85" s="6">
        <f t="shared" si="1"/>
        <v>5316.5</v>
      </c>
    </row>
    <row r="86" spans="1:13" s="2" customFormat="1" ht="12.75" x14ac:dyDescent="0.25">
      <c r="A86" s="5">
        <v>78</v>
      </c>
      <c r="B86" s="5" t="s">
        <v>438</v>
      </c>
      <c r="C86" s="5" t="s">
        <v>305</v>
      </c>
      <c r="D86" s="6">
        <v>1760.9</v>
      </c>
      <c r="E86" s="5">
        <v>10221</v>
      </c>
      <c r="F86" s="5">
        <v>2075</v>
      </c>
      <c r="G86" s="5">
        <v>9915.4560000000001</v>
      </c>
      <c r="H86" s="5">
        <v>8554.4560000000001</v>
      </c>
      <c r="I86" s="5">
        <v>1356</v>
      </c>
      <c r="J86" s="5">
        <v>0</v>
      </c>
      <c r="K86" s="5">
        <v>0</v>
      </c>
      <c r="L86" s="6">
        <v>0</v>
      </c>
      <c r="M86" s="6">
        <f t="shared" si="1"/>
        <v>1760.9</v>
      </c>
    </row>
    <row r="87" spans="1:13" s="2" customFormat="1" ht="12.75" x14ac:dyDescent="0.25">
      <c r="A87" s="5">
        <v>79</v>
      </c>
      <c r="B87" s="5" t="s">
        <v>438</v>
      </c>
      <c r="C87" s="5" t="s">
        <v>304</v>
      </c>
      <c r="D87" s="6">
        <v>594</v>
      </c>
      <c r="E87" s="5">
        <v>5585.1693719124914</v>
      </c>
      <c r="F87" s="5">
        <v>4991.1693719124914</v>
      </c>
      <c r="G87" s="5">
        <v>6414</v>
      </c>
      <c r="H87" s="5">
        <v>5845</v>
      </c>
      <c r="I87" s="5">
        <v>211</v>
      </c>
      <c r="J87" s="5">
        <v>1084</v>
      </c>
      <c r="K87" s="5">
        <v>0</v>
      </c>
      <c r="L87" s="6">
        <v>1637.8</v>
      </c>
      <c r="M87" s="6">
        <f t="shared" si="1"/>
        <v>2231.8000000000002</v>
      </c>
    </row>
    <row r="88" spans="1:13" s="2" customFormat="1" ht="12.75" x14ac:dyDescent="0.25">
      <c r="A88" s="5">
        <v>80</v>
      </c>
      <c r="B88" s="5" t="s">
        <v>438</v>
      </c>
      <c r="C88" s="5" t="s">
        <v>266</v>
      </c>
      <c r="D88" s="6">
        <v>0</v>
      </c>
      <c r="E88" s="5">
        <v>12357</v>
      </c>
      <c r="F88" s="5">
        <v>6415</v>
      </c>
      <c r="G88" s="5">
        <v>10157.19</v>
      </c>
      <c r="H88" s="5">
        <v>8870.19</v>
      </c>
      <c r="I88" s="5">
        <v>761</v>
      </c>
      <c r="J88" s="5">
        <v>0</v>
      </c>
      <c r="K88" s="5">
        <v>0</v>
      </c>
      <c r="L88" s="6">
        <v>0</v>
      </c>
      <c r="M88" s="6">
        <f t="shared" si="1"/>
        <v>0</v>
      </c>
    </row>
    <row r="89" spans="1:13" s="2" customFormat="1" ht="12.75" x14ac:dyDescent="0.25">
      <c r="A89" s="5">
        <v>81</v>
      </c>
      <c r="B89" s="5" t="s">
        <v>438</v>
      </c>
      <c r="C89" s="5" t="s">
        <v>303</v>
      </c>
      <c r="D89" s="6">
        <v>0</v>
      </c>
      <c r="E89" s="5">
        <v>21358.596223486806</v>
      </c>
      <c r="F89" s="5">
        <v>21358.596223486806</v>
      </c>
      <c r="G89" s="5">
        <v>15682.281999999999</v>
      </c>
      <c r="H89" s="5">
        <v>14506.281999999999</v>
      </c>
      <c r="I89" s="5">
        <v>676</v>
      </c>
      <c r="J89" s="5">
        <v>0</v>
      </c>
      <c r="K89" s="5">
        <v>0</v>
      </c>
      <c r="L89" s="6">
        <v>0</v>
      </c>
      <c r="M89" s="6">
        <f t="shared" si="1"/>
        <v>0</v>
      </c>
    </row>
    <row r="90" spans="1:13" s="2" customFormat="1" ht="12.75" x14ac:dyDescent="0.25">
      <c r="A90" s="5">
        <v>82</v>
      </c>
      <c r="B90" s="5" t="s">
        <v>438</v>
      </c>
      <c r="C90" s="5" t="s">
        <v>302</v>
      </c>
      <c r="D90" s="6">
        <v>335.6</v>
      </c>
      <c r="E90" s="5">
        <v>9134</v>
      </c>
      <c r="F90" s="5">
        <v>3675</v>
      </c>
      <c r="G90" s="5">
        <v>9243.6120735999993</v>
      </c>
      <c r="H90" s="5">
        <v>8493.6120735999993</v>
      </c>
      <c r="I90" s="5">
        <v>750</v>
      </c>
      <c r="J90" s="5">
        <v>0</v>
      </c>
      <c r="K90" s="5">
        <v>0</v>
      </c>
      <c r="L90" s="6">
        <v>0</v>
      </c>
      <c r="M90" s="6">
        <f t="shared" si="1"/>
        <v>335.6</v>
      </c>
    </row>
    <row r="91" spans="1:13" s="2" customFormat="1" ht="12.75" x14ac:dyDescent="0.25">
      <c r="A91" s="5">
        <v>83</v>
      </c>
      <c r="B91" s="5" t="s">
        <v>438</v>
      </c>
      <c r="C91" s="5" t="s">
        <v>301</v>
      </c>
      <c r="D91" s="6">
        <v>0</v>
      </c>
      <c r="E91" s="5">
        <v>16418.400000000001</v>
      </c>
      <c r="F91" s="5">
        <v>8624</v>
      </c>
      <c r="G91" s="5">
        <v>14372.7840736</v>
      </c>
      <c r="H91" s="5">
        <v>12068.7840736</v>
      </c>
      <c r="I91" s="5">
        <v>1472</v>
      </c>
      <c r="J91" s="5">
        <v>0</v>
      </c>
      <c r="K91" s="5">
        <v>0</v>
      </c>
      <c r="L91" s="6">
        <v>0</v>
      </c>
      <c r="M91" s="6">
        <f t="shared" si="1"/>
        <v>0</v>
      </c>
    </row>
    <row r="92" spans="1:13" s="2" customFormat="1" ht="12.75" x14ac:dyDescent="0.25">
      <c r="A92" s="5">
        <v>84</v>
      </c>
      <c r="B92" s="5" t="s">
        <v>438</v>
      </c>
      <c r="C92" s="5" t="s">
        <v>300</v>
      </c>
      <c r="D92" s="6">
        <v>0</v>
      </c>
      <c r="E92" s="5">
        <v>65412.655577163496</v>
      </c>
      <c r="F92" s="5">
        <v>64812.655577163496</v>
      </c>
      <c r="G92" s="5">
        <v>31784.274000000001</v>
      </c>
      <c r="H92" s="5">
        <v>30001.274000000001</v>
      </c>
      <c r="I92" s="5">
        <v>1224</v>
      </c>
      <c r="J92" s="5">
        <v>0</v>
      </c>
      <c r="K92" s="5">
        <v>0</v>
      </c>
      <c r="L92" s="6">
        <v>0</v>
      </c>
      <c r="M92" s="6">
        <f t="shared" si="1"/>
        <v>0</v>
      </c>
    </row>
    <row r="93" spans="1:13" s="2" customFormat="1" ht="12.75" x14ac:dyDescent="0.25">
      <c r="A93" s="5">
        <v>85</v>
      </c>
      <c r="B93" s="5" t="s">
        <v>438</v>
      </c>
      <c r="C93" s="5" t="s">
        <v>299</v>
      </c>
      <c r="D93" s="6">
        <v>0</v>
      </c>
      <c r="E93" s="5">
        <v>70034</v>
      </c>
      <c r="F93" s="5">
        <v>70034</v>
      </c>
      <c r="G93" s="5">
        <v>15238.716073600001</v>
      </c>
      <c r="H93" s="5">
        <v>13530.716073600001</v>
      </c>
      <c r="I93" s="5">
        <v>903</v>
      </c>
      <c r="J93" s="5">
        <v>0</v>
      </c>
      <c r="K93" s="5">
        <v>0</v>
      </c>
      <c r="L93" s="6">
        <v>0</v>
      </c>
      <c r="M93" s="6">
        <f t="shared" si="1"/>
        <v>0</v>
      </c>
    </row>
    <row r="94" spans="1:13" s="2" customFormat="1" ht="12.75" x14ac:dyDescent="0.25">
      <c r="A94" s="5">
        <v>86</v>
      </c>
      <c r="B94" s="5" t="s">
        <v>438</v>
      </c>
      <c r="C94" s="5" t="s">
        <v>298</v>
      </c>
      <c r="D94" s="6">
        <v>953.9</v>
      </c>
      <c r="E94" s="5">
        <v>10452.099999999999</v>
      </c>
      <c r="F94" s="5">
        <v>2388</v>
      </c>
      <c r="G94" s="5">
        <v>10140.768258800001</v>
      </c>
      <c r="H94" s="5">
        <v>8829.7682587999989</v>
      </c>
      <c r="I94" s="5">
        <v>1252</v>
      </c>
      <c r="J94" s="5">
        <v>257</v>
      </c>
      <c r="K94" s="5">
        <v>0</v>
      </c>
      <c r="L94" s="6">
        <v>0</v>
      </c>
      <c r="M94" s="6">
        <f t="shared" si="1"/>
        <v>953.9</v>
      </c>
    </row>
    <row r="95" spans="1:13" s="2" customFormat="1" ht="12.75" x14ac:dyDescent="0.25">
      <c r="A95" s="5">
        <v>87</v>
      </c>
      <c r="B95" s="5" t="s">
        <v>438</v>
      </c>
      <c r="C95" s="5" t="s">
        <v>297</v>
      </c>
      <c r="D95" s="6">
        <v>2465.9</v>
      </c>
      <c r="E95" s="5">
        <v>25182.7</v>
      </c>
      <c r="F95" s="5">
        <v>16072</v>
      </c>
      <c r="G95" s="5">
        <v>23729.293999999998</v>
      </c>
      <c r="H95" s="5">
        <v>20246.293999999998</v>
      </c>
      <c r="I95" s="5">
        <v>1917</v>
      </c>
      <c r="J95" s="5">
        <v>450</v>
      </c>
      <c r="K95" s="5">
        <v>0</v>
      </c>
      <c r="L95" s="6">
        <v>258.60000000000002</v>
      </c>
      <c r="M95" s="6">
        <f t="shared" si="1"/>
        <v>2724.5</v>
      </c>
    </row>
    <row r="96" spans="1:13" s="2" customFormat="1" ht="12.75" x14ac:dyDescent="0.25">
      <c r="A96" s="5">
        <v>88</v>
      </c>
      <c r="B96" s="5" t="s">
        <v>438</v>
      </c>
      <c r="C96" s="5" t="s">
        <v>296</v>
      </c>
      <c r="D96" s="6">
        <v>3817.6000000000004</v>
      </c>
      <c r="E96" s="5">
        <v>12809.400000000001</v>
      </c>
      <c r="F96" s="5">
        <v>3425</v>
      </c>
      <c r="G96" s="5">
        <v>13076.2271248</v>
      </c>
      <c r="H96" s="5">
        <v>10794.2271248</v>
      </c>
      <c r="I96" s="5">
        <v>1498</v>
      </c>
      <c r="J96" s="5">
        <v>545.6</v>
      </c>
      <c r="K96" s="5">
        <v>0</v>
      </c>
      <c r="L96" s="6">
        <v>812.4</v>
      </c>
      <c r="M96" s="6">
        <f t="shared" si="1"/>
        <v>4630</v>
      </c>
    </row>
    <row r="97" spans="1:13" s="2" customFormat="1" ht="12.75" x14ac:dyDescent="0.25">
      <c r="A97" s="5">
        <v>89</v>
      </c>
      <c r="B97" s="5" t="s">
        <v>438</v>
      </c>
      <c r="C97" s="5" t="s">
        <v>295</v>
      </c>
      <c r="D97" s="6">
        <v>667</v>
      </c>
      <c r="E97" s="5">
        <v>10775</v>
      </c>
      <c r="F97" s="5">
        <v>8145</v>
      </c>
      <c r="G97" s="5">
        <v>11347.040783599999</v>
      </c>
      <c r="H97" s="5">
        <v>10971.9560736</v>
      </c>
      <c r="I97" s="5">
        <v>184.08471</v>
      </c>
      <c r="J97" s="5">
        <v>0</v>
      </c>
      <c r="K97" s="5">
        <v>0</v>
      </c>
      <c r="L97" s="6">
        <v>572</v>
      </c>
      <c r="M97" s="6">
        <f t="shared" si="1"/>
        <v>1239</v>
      </c>
    </row>
    <row r="98" spans="1:13" s="2" customFormat="1" ht="12.75" x14ac:dyDescent="0.25">
      <c r="A98" s="5">
        <v>90</v>
      </c>
      <c r="B98" s="5" t="s">
        <v>438</v>
      </c>
      <c r="C98" s="5" t="s">
        <v>294</v>
      </c>
      <c r="D98" s="6">
        <v>912.8</v>
      </c>
      <c r="E98" s="5">
        <v>10733.2</v>
      </c>
      <c r="F98" s="5">
        <v>5019.5</v>
      </c>
      <c r="G98" s="5">
        <v>8553.5020000000004</v>
      </c>
      <c r="H98" s="5">
        <v>8133.5020000000004</v>
      </c>
      <c r="I98" s="5">
        <v>418</v>
      </c>
      <c r="J98" s="5">
        <v>0</v>
      </c>
      <c r="K98" s="5">
        <v>0</v>
      </c>
      <c r="L98" s="6">
        <v>101</v>
      </c>
      <c r="M98" s="6">
        <f t="shared" si="1"/>
        <v>1013.8</v>
      </c>
    </row>
    <row r="99" spans="1:13" s="2" customFormat="1" ht="12.75" x14ac:dyDescent="0.25">
      <c r="A99" s="5">
        <v>91</v>
      </c>
      <c r="B99" s="5" t="s">
        <v>438</v>
      </c>
      <c r="C99" s="5" t="s">
        <v>293</v>
      </c>
      <c r="D99" s="6">
        <v>0</v>
      </c>
      <c r="E99" s="5">
        <v>32418.7</v>
      </c>
      <c r="F99" s="5">
        <v>23415</v>
      </c>
      <c r="G99" s="5">
        <v>22009.146000000001</v>
      </c>
      <c r="H99" s="5">
        <v>20524.146000000001</v>
      </c>
      <c r="I99" s="5">
        <v>1478</v>
      </c>
      <c r="J99" s="5">
        <v>0</v>
      </c>
      <c r="K99" s="5">
        <v>0</v>
      </c>
      <c r="L99" s="6">
        <v>0</v>
      </c>
      <c r="M99" s="6">
        <f t="shared" si="1"/>
        <v>0</v>
      </c>
    </row>
    <row r="100" spans="1:13" s="2" customFormat="1" ht="12.75" x14ac:dyDescent="0.25">
      <c r="A100" s="5">
        <v>92</v>
      </c>
      <c r="B100" s="5" t="s">
        <v>438</v>
      </c>
      <c r="C100" s="5" t="s">
        <v>292</v>
      </c>
      <c r="D100" s="6">
        <v>2248.6000000000004</v>
      </c>
      <c r="E100" s="5">
        <v>8196.9000000000015</v>
      </c>
      <c r="F100" s="5">
        <v>1379</v>
      </c>
      <c r="G100" s="5">
        <v>6500.6423804074439</v>
      </c>
      <c r="H100" s="5">
        <v>5548.1979359629995</v>
      </c>
      <c r="I100" s="5">
        <v>714</v>
      </c>
      <c r="J100" s="5">
        <v>380</v>
      </c>
      <c r="K100" s="5">
        <v>1163.12336</v>
      </c>
      <c r="L100" s="6">
        <v>0</v>
      </c>
      <c r="M100" s="6">
        <f t="shared" si="1"/>
        <v>2248.6000000000004</v>
      </c>
    </row>
    <row r="101" spans="1:13" s="2" customFormat="1" ht="12.75" x14ac:dyDescent="0.25">
      <c r="A101" s="5">
        <v>93</v>
      </c>
      <c r="B101" s="5" t="s">
        <v>438</v>
      </c>
      <c r="C101" s="5" t="s">
        <v>291</v>
      </c>
      <c r="D101" s="6">
        <v>4311.3</v>
      </c>
      <c r="E101" s="5">
        <v>13272.3</v>
      </c>
      <c r="F101" s="5">
        <v>6460</v>
      </c>
      <c r="G101" s="5">
        <v>11428.717549199999</v>
      </c>
      <c r="H101" s="5">
        <v>10619.717549199999</v>
      </c>
      <c r="I101" s="5">
        <v>417</v>
      </c>
      <c r="J101" s="5">
        <v>360</v>
      </c>
      <c r="K101" s="5">
        <v>0</v>
      </c>
      <c r="L101" s="6">
        <v>0</v>
      </c>
      <c r="M101" s="6">
        <f t="shared" si="1"/>
        <v>4311.3</v>
      </c>
    </row>
    <row r="102" spans="1:13" s="2" customFormat="1" ht="12.75" x14ac:dyDescent="0.25">
      <c r="A102" s="5">
        <v>94</v>
      </c>
      <c r="B102" s="5" t="s">
        <v>438</v>
      </c>
      <c r="C102" s="5" t="s">
        <v>290</v>
      </c>
      <c r="D102" s="6">
        <v>0</v>
      </c>
      <c r="E102" s="5">
        <v>43895</v>
      </c>
      <c r="F102" s="5">
        <v>43295</v>
      </c>
      <c r="G102" s="5">
        <v>27781.108</v>
      </c>
      <c r="H102" s="5">
        <v>24890.108</v>
      </c>
      <c r="I102" s="5">
        <v>2891</v>
      </c>
      <c r="J102" s="5">
        <v>0</v>
      </c>
      <c r="K102" s="5">
        <v>0</v>
      </c>
      <c r="L102" s="6">
        <v>0</v>
      </c>
      <c r="M102" s="6">
        <f t="shared" si="1"/>
        <v>0</v>
      </c>
    </row>
    <row r="103" spans="1:13" s="2" customFormat="1" ht="12.75" x14ac:dyDescent="0.25">
      <c r="A103" s="5">
        <v>95</v>
      </c>
      <c r="B103" s="5" t="s">
        <v>438</v>
      </c>
      <c r="C103" s="5" t="s">
        <v>289</v>
      </c>
      <c r="D103" s="6">
        <v>0</v>
      </c>
      <c r="E103" s="5">
        <v>52055.8</v>
      </c>
      <c r="F103" s="5">
        <v>32053</v>
      </c>
      <c r="G103" s="5">
        <v>36942.337227199998</v>
      </c>
      <c r="H103" s="5">
        <v>34264.337227199998</v>
      </c>
      <c r="I103" s="5">
        <v>2531</v>
      </c>
      <c r="J103" s="5">
        <v>0</v>
      </c>
      <c r="K103" s="5">
        <v>0</v>
      </c>
      <c r="L103" s="6">
        <v>0</v>
      </c>
      <c r="M103" s="6">
        <f t="shared" si="1"/>
        <v>0</v>
      </c>
    </row>
    <row r="104" spans="1:13" s="2" customFormat="1" ht="12.75" x14ac:dyDescent="0.25">
      <c r="A104" s="5">
        <v>96</v>
      </c>
      <c r="B104" s="5" t="s">
        <v>438</v>
      </c>
      <c r="C104" s="5" t="s">
        <v>288</v>
      </c>
      <c r="D104" s="6">
        <v>2856.6000000000004</v>
      </c>
      <c r="E104" s="5">
        <v>12857.5</v>
      </c>
      <c r="F104" s="5">
        <v>3346</v>
      </c>
      <c r="G104" s="5">
        <v>13436.106</v>
      </c>
      <c r="H104" s="5">
        <v>11846.106</v>
      </c>
      <c r="I104" s="5">
        <v>1348</v>
      </c>
      <c r="J104" s="5">
        <v>0</v>
      </c>
      <c r="K104" s="5">
        <v>0</v>
      </c>
      <c r="L104" s="6">
        <v>578.6</v>
      </c>
      <c r="M104" s="6">
        <f t="shared" si="1"/>
        <v>3435.2000000000003</v>
      </c>
    </row>
    <row r="105" spans="1:13" s="2" customFormat="1" ht="12.75" x14ac:dyDescent="0.25">
      <c r="A105" s="5">
        <v>97</v>
      </c>
      <c r="B105" s="5" t="s">
        <v>439</v>
      </c>
      <c r="C105" s="5" t="s">
        <v>287</v>
      </c>
      <c r="D105" s="6">
        <v>18243.599999999999</v>
      </c>
      <c r="E105" s="5">
        <v>29715.5</v>
      </c>
      <c r="F105" s="5">
        <v>6209</v>
      </c>
      <c r="G105" s="5">
        <v>25070.689702399999</v>
      </c>
      <c r="H105" s="5">
        <v>24075.689702399999</v>
      </c>
      <c r="I105" s="5">
        <v>995</v>
      </c>
      <c r="J105" s="5">
        <v>0</v>
      </c>
      <c r="K105" s="5">
        <v>0</v>
      </c>
      <c r="L105" s="6">
        <v>0</v>
      </c>
      <c r="M105" s="6">
        <f t="shared" si="1"/>
        <v>18243.599999999999</v>
      </c>
    </row>
    <row r="106" spans="1:13" s="2" customFormat="1" ht="12.75" x14ac:dyDescent="0.25">
      <c r="A106" s="5">
        <v>98</v>
      </c>
      <c r="B106" s="5" t="s">
        <v>439</v>
      </c>
      <c r="C106" s="5" t="s">
        <v>286</v>
      </c>
      <c r="D106" s="6">
        <v>1259.5</v>
      </c>
      <c r="E106" s="5">
        <v>4619.2</v>
      </c>
      <c r="F106" s="5">
        <v>293</v>
      </c>
      <c r="G106" s="5">
        <v>5473.2977023999993</v>
      </c>
      <c r="H106" s="5">
        <v>5069.2977023999993</v>
      </c>
      <c r="I106" s="5">
        <v>53</v>
      </c>
      <c r="J106" s="5">
        <v>0</v>
      </c>
      <c r="K106" s="5">
        <v>0</v>
      </c>
      <c r="L106" s="6">
        <v>854.1</v>
      </c>
      <c r="M106" s="6">
        <f t="shared" si="1"/>
        <v>2113.6</v>
      </c>
    </row>
    <row r="107" spans="1:13" s="2" customFormat="1" ht="12.75" x14ac:dyDescent="0.25">
      <c r="A107" s="5">
        <v>99</v>
      </c>
      <c r="B107" s="5" t="s">
        <v>439</v>
      </c>
      <c r="C107" s="5" t="s">
        <v>285</v>
      </c>
      <c r="D107" s="6">
        <v>2312.8000000000002</v>
      </c>
      <c r="E107" s="5">
        <v>7725.2903846153849</v>
      </c>
      <c r="F107" s="5">
        <v>1135.4903846153848</v>
      </c>
      <c r="G107" s="5">
        <v>8709.2948715000002</v>
      </c>
      <c r="H107" s="5">
        <v>7790.2948714999993</v>
      </c>
      <c r="I107" s="5">
        <v>743</v>
      </c>
      <c r="J107" s="5">
        <v>0</v>
      </c>
      <c r="K107" s="5">
        <v>0</v>
      </c>
      <c r="L107" s="6">
        <v>984</v>
      </c>
      <c r="M107" s="6">
        <f t="shared" si="1"/>
        <v>3296.8</v>
      </c>
    </row>
    <row r="108" spans="1:13" s="2" customFormat="1" ht="12.75" x14ac:dyDescent="0.25">
      <c r="A108" s="5">
        <v>100</v>
      </c>
      <c r="B108" s="5" t="s">
        <v>439</v>
      </c>
      <c r="C108" s="5" t="s">
        <v>284</v>
      </c>
      <c r="D108" s="6">
        <v>0</v>
      </c>
      <c r="E108" s="5">
        <v>6229.3</v>
      </c>
      <c r="F108" s="5">
        <v>2020</v>
      </c>
      <c r="G108" s="5">
        <v>3470.8879999999999</v>
      </c>
      <c r="H108" s="5">
        <v>3168.8879999999999</v>
      </c>
      <c r="I108" s="5">
        <v>302</v>
      </c>
      <c r="J108" s="5">
        <v>0</v>
      </c>
      <c r="K108" s="5">
        <v>0</v>
      </c>
      <c r="L108" s="6">
        <v>0</v>
      </c>
      <c r="M108" s="6">
        <f t="shared" si="1"/>
        <v>0</v>
      </c>
    </row>
    <row r="109" spans="1:13" s="2" customFormat="1" ht="12.75" x14ac:dyDescent="0.25">
      <c r="A109" s="5">
        <v>101</v>
      </c>
      <c r="B109" s="5" t="s">
        <v>439</v>
      </c>
      <c r="C109" s="5" t="s">
        <v>283</v>
      </c>
      <c r="D109" s="6">
        <v>0</v>
      </c>
      <c r="E109" s="5">
        <v>37555</v>
      </c>
      <c r="F109" s="5">
        <v>37315</v>
      </c>
      <c r="G109" s="5">
        <v>23964.962541945351</v>
      </c>
      <c r="H109" s="5">
        <v>21679.962541945351</v>
      </c>
      <c r="I109" s="5">
        <v>2285</v>
      </c>
      <c r="J109" s="5">
        <v>0</v>
      </c>
      <c r="K109" s="5">
        <v>0</v>
      </c>
      <c r="L109" s="6">
        <v>0</v>
      </c>
      <c r="M109" s="6">
        <f t="shared" si="1"/>
        <v>0</v>
      </c>
    </row>
    <row r="110" spans="1:13" s="2" customFormat="1" ht="12.75" x14ac:dyDescent="0.25">
      <c r="A110" s="5">
        <v>102</v>
      </c>
      <c r="B110" s="5" t="s">
        <v>439</v>
      </c>
      <c r="C110" s="5" t="s">
        <v>282</v>
      </c>
      <c r="D110" s="6">
        <v>711.4</v>
      </c>
      <c r="E110" s="5">
        <v>2369.5</v>
      </c>
      <c r="F110" s="5">
        <v>96</v>
      </c>
      <c r="G110" s="5">
        <v>2843.8088871499999</v>
      </c>
      <c r="H110" s="5">
        <v>2797.8088871499999</v>
      </c>
      <c r="I110" s="5">
        <v>0</v>
      </c>
      <c r="J110" s="5">
        <v>0</v>
      </c>
      <c r="K110" s="5">
        <v>0</v>
      </c>
      <c r="L110" s="6">
        <v>388.3</v>
      </c>
      <c r="M110" s="6">
        <f t="shared" si="1"/>
        <v>1099.7</v>
      </c>
    </row>
    <row r="111" spans="1:13" s="2" customFormat="1" ht="12.75" x14ac:dyDescent="0.25">
      <c r="A111" s="5">
        <v>103</v>
      </c>
      <c r="B111" s="5" t="s">
        <v>439</v>
      </c>
      <c r="C111" s="5" t="s">
        <v>254</v>
      </c>
      <c r="D111" s="6">
        <v>1261.2</v>
      </c>
      <c r="E111" s="5">
        <v>3701.3984</v>
      </c>
      <c r="F111" s="5">
        <v>1118.1984</v>
      </c>
      <c r="G111" s="5">
        <v>4843.6600114499997</v>
      </c>
      <c r="H111" s="5">
        <v>4288.4266614500002</v>
      </c>
      <c r="I111" s="5">
        <v>525.23334999999997</v>
      </c>
      <c r="J111" s="5">
        <v>0</v>
      </c>
      <c r="K111" s="5">
        <v>0</v>
      </c>
      <c r="L111" s="6">
        <v>1142.3</v>
      </c>
      <c r="M111" s="6">
        <f t="shared" si="1"/>
        <v>2403.5</v>
      </c>
    </row>
    <row r="112" spans="1:13" s="2" customFormat="1" ht="12.75" x14ac:dyDescent="0.25">
      <c r="A112" s="5">
        <v>104</v>
      </c>
      <c r="B112" s="5" t="s">
        <v>439</v>
      </c>
      <c r="C112" s="5" t="s">
        <v>281</v>
      </c>
      <c r="D112" s="6">
        <v>1172</v>
      </c>
      <c r="E112" s="5">
        <v>6590.3</v>
      </c>
      <c r="F112" s="5">
        <v>1691.5</v>
      </c>
      <c r="G112" s="5">
        <v>6662.04443575</v>
      </c>
      <c r="H112" s="5">
        <v>5763.04443575</v>
      </c>
      <c r="I112" s="5">
        <v>759</v>
      </c>
      <c r="J112" s="5">
        <v>0</v>
      </c>
      <c r="K112" s="5">
        <v>0</v>
      </c>
      <c r="L112" s="6">
        <v>71.7</v>
      </c>
      <c r="M112" s="6">
        <f t="shared" si="1"/>
        <v>1243.7</v>
      </c>
    </row>
    <row r="113" spans="1:13" s="2" customFormat="1" ht="12.75" x14ac:dyDescent="0.25">
      <c r="A113" s="5">
        <v>105</v>
      </c>
      <c r="B113" s="5" t="s">
        <v>439</v>
      </c>
      <c r="C113" s="5" t="s">
        <v>280</v>
      </c>
      <c r="D113" s="6">
        <v>1729.4</v>
      </c>
      <c r="E113" s="5">
        <v>3740.9</v>
      </c>
      <c r="F113" s="5">
        <v>161</v>
      </c>
      <c r="G113" s="5">
        <v>4172.3726614500001</v>
      </c>
      <c r="H113" s="5">
        <v>3951.4326614500001</v>
      </c>
      <c r="I113" s="5">
        <v>161</v>
      </c>
      <c r="J113" s="5">
        <v>0</v>
      </c>
      <c r="K113" s="5">
        <v>0</v>
      </c>
      <c r="L113" s="6">
        <v>415.5</v>
      </c>
      <c r="M113" s="6">
        <f t="shared" si="1"/>
        <v>2144.9</v>
      </c>
    </row>
    <row r="114" spans="1:13" s="2" customFormat="1" ht="12.75" x14ac:dyDescent="0.25">
      <c r="A114" s="5">
        <v>106</v>
      </c>
      <c r="B114" s="5" t="s">
        <v>439</v>
      </c>
      <c r="C114" s="5" t="s">
        <v>279</v>
      </c>
      <c r="D114" s="6">
        <v>0</v>
      </c>
      <c r="E114" s="5">
        <v>23938.243956043956</v>
      </c>
      <c r="F114" s="5">
        <v>13439.043956043955</v>
      </c>
      <c r="G114" s="5">
        <v>15061.752</v>
      </c>
      <c r="H114" s="5">
        <v>13915.752</v>
      </c>
      <c r="I114" s="5">
        <v>1146</v>
      </c>
      <c r="J114" s="5">
        <v>0</v>
      </c>
      <c r="K114" s="5">
        <v>0</v>
      </c>
      <c r="L114" s="6">
        <v>0</v>
      </c>
      <c r="M114" s="6">
        <f t="shared" si="1"/>
        <v>0</v>
      </c>
    </row>
    <row r="115" spans="1:13" s="2" customFormat="1" ht="12.75" x14ac:dyDescent="0.25">
      <c r="A115" s="5">
        <v>107</v>
      </c>
      <c r="B115" s="5" t="s">
        <v>440</v>
      </c>
      <c r="C115" s="5" t="s">
        <v>278</v>
      </c>
      <c r="D115" s="6">
        <v>0</v>
      </c>
      <c r="E115" s="5">
        <v>19392</v>
      </c>
      <c r="F115" s="5">
        <v>17228</v>
      </c>
      <c r="G115" s="5">
        <v>10815</v>
      </c>
      <c r="H115" s="5">
        <v>10344</v>
      </c>
      <c r="I115" s="5">
        <v>341</v>
      </c>
      <c r="J115" s="5">
        <v>0</v>
      </c>
      <c r="K115" s="5">
        <v>0</v>
      </c>
      <c r="L115" s="6">
        <v>0</v>
      </c>
      <c r="M115" s="6">
        <f t="shared" si="1"/>
        <v>0</v>
      </c>
    </row>
    <row r="116" spans="1:13" s="2" customFormat="1" ht="12.75" x14ac:dyDescent="0.25">
      <c r="A116" s="5">
        <v>108</v>
      </c>
      <c r="B116" s="5" t="s">
        <v>440</v>
      </c>
      <c r="C116" s="5" t="s">
        <v>277</v>
      </c>
      <c r="D116" s="6">
        <v>0</v>
      </c>
      <c r="E116" s="5">
        <v>13488</v>
      </c>
      <c r="F116" s="5">
        <v>9874</v>
      </c>
      <c r="G116" s="5">
        <v>6627</v>
      </c>
      <c r="H116" s="5">
        <v>5817</v>
      </c>
      <c r="I116" s="5">
        <v>550</v>
      </c>
      <c r="J116" s="5">
        <v>0</v>
      </c>
      <c r="K116" s="5">
        <v>0</v>
      </c>
      <c r="L116" s="6">
        <v>0</v>
      </c>
      <c r="M116" s="6">
        <f t="shared" si="1"/>
        <v>0</v>
      </c>
    </row>
    <row r="117" spans="1:13" s="2" customFormat="1" ht="12.75" x14ac:dyDescent="0.25">
      <c r="A117" s="5">
        <v>109</v>
      </c>
      <c r="B117" s="5" t="s">
        <v>440</v>
      </c>
      <c r="C117" s="5" t="s">
        <v>276</v>
      </c>
      <c r="D117" s="6">
        <v>0</v>
      </c>
      <c r="E117" s="5">
        <v>10876.7</v>
      </c>
      <c r="F117" s="5">
        <v>414</v>
      </c>
      <c r="G117" s="5">
        <v>5796</v>
      </c>
      <c r="H117" s="5">
        <v>5390</v>
      </c>
      <c r="I117" s="5">
        <v>314</v>
      </c>
      <c r="J117" s="5">
        <v>0</v>
      </c>
      <c r="K117" s="5">
        <v>0</v>
      </c>
      <c r="L117" s="6">
        <v>0</v>
      </c>
      <c r="M117" s="6">
        <f t="shared" si="1"/>
        <v>0</v>
      </c>
    </row>
    <row r="118" spans="1:13" s="2" customFormat="1" ht="12.75" x14ac:dyDescent="0.25">
      <c r="A118" s="5">
        <v>110</v>
      </c>
      <c r="B118" s="5" t="s">
        <v>440</v>
      </c>
      <c r="C118" s="5" t="s">
        <v>275</v>
      </c>
      <c r="D118" s="6">
        <v>0</v>
      </c>
      <c r="E118" s="5">
        <v>28842</v>
      </c>
      <c r="F118" s="5">
        <v>28842</v>
      </c>
      <c r="G118" s="5">
        <v>8894</v>
      </c>
      <c r="H118" s="5">
        <v>8567</v>
      </c>
      <c r="I118" s="5">
        <v>327</v>
      </c>
      <c r="J118" s="5">
        <v>0</v>
      </c>
      <c r="K118" s="5">
        <v>0</v>
      </c>
      <c r="L118" s="6">
        <v>0</v>
      </c>
      <c r="M118" s="6">
        <f t="shared" si="1"/>
        <v>0</v>
      </c>
    </row>
    <row r="119" spans="1:13" s="2" customFormat="1" ht="12.75" x14ac:dyDescent="0.25">
      <c r="A119" s="5">
        <v>111</v>
      </c>
      <c r="B119" s="5" t="s">
        <v>441</v>
      </c>
      <c r="C119" s="5" t="s">
        <v>274</v>
      </c>
      <c r="D119" s="6">
        <v>4812</v>
      </c>
      <c r="E119" s="5">
        <v>8040.7</v>
      </c>
      <c r="F119" s="5">
        <v>862</v>
      </c>
      <c r="G119" s="5">
        <v>6439.5490652999988</v>
      </c>
      <c r="H119" s="5">
        <v>5527.5490652999988</v>
      </c>
      <c r="I119" s="5">
        <v>517</v>
      </c>
      <c r="J119" s="5">
        <v>113.617</v>
      </c>
      <c r="K119" s="5">
        <v>0</v>
      </c>
      <c r="L119" s="6">
        <v>0</v>
      </c>
      <c r="M119" s="6">
        <f t="shared" si="1"/>
        <v>4812</v>
      </c>
    </row>
    <row r="120" spans="1:13" s="2" customFormat="1" ht="12.75" x14ac:dyDescent="0.25">
      <c r="A120" s="5">
        <v>112</v>
      </c>
      <c r="B120" s="5" t="s">
        <v>441</v>
      </c>
      <c r="C120" s="5" t="s">
        <v>273</v>
      </c>
      <c r="D120" s="6">
        <v>1950.9</v>
      </c>
      <c r="E120" s="5">
        <v>3487.6000000000004</v>
      </c>
      <c r="F120" s="5">
        <v>245</v>
      </c>
      <c r="G120" s="5">
        <v>4131.0218067999995</v>
      </c>
      <c r="H120" s="5">
        <v>3675.0218067999999</v>
      </c>
      <c r="I120" s="5">
        <v>455</v>
      </c>
      <c r="J120" s="5">
        <v>0</v>
      </c>
      <c r="K120" s="5">
        <v>0</v>
      </c>
      <c r="L120" s="6">
        <v>612.4</v>
      </c>
      <c r="M120" s="6">
        <f t="shared" si="1"/>
        <v>2563.3000000000002</v>
      </c>
    </row>
    <row r="121" spans="1:13" s="2" customFormat="1" ht="12.75" x14ac:dyDescent="0.25">
      <c r="A121" s="5">
        <v>113</v>
      </c>
      <c r="B121" s="5" t="s">
        <v>441</v>
      </c>
      <c r="C121" s="5" t="s">
        <v>272</v>
      </c>
      <c r="D121" s="6">
        <v>2667.8</v>
      </c>
      <c r="E121" s="5">
        <v>4984.2000000000007</v>
      </c>
      <c r="F121" s="5">
        <v>518</v>
      </c>
      <c r="G121" s="5">
        <v>5478.07</v>
      </c>
      <c r="H121" s="5">
        <v>5189.07</v>
      </c>
      <c r="I121" s="5">
        <v>126</v>
      </c>
      <c r="J121" s="5">
        <v>159.4</v>
      </c>
      <c r="K121" s="5">
        <v>0</v>
      </c>
      <c r="L121" s="6">
        <v>639.29999999999995</v>
      </c>
      <c r="M121" s="6">
        <f t="shared" si="1"/>
        <v>3307.1000000000004</v>
      </c>
    </row>
    <row r="122" spans="1:13" s="2" customFormat="1" ht="12.75" x14ac:dyDescent="0.25">
      <c r="A122" s="5">
        <v>114</v>
      </c>
      <c r="B122" s="5" t="s">
        <v>441</v>
      </c>
      <c r="C122" s="5" t="s">
        <v>271</v>
      </c>
      <c r="D122" s="6">
        <v>1405.8000000000002</v>
      </c>
      <c r="E122" s="5">
        <v>2318.5</v>
      </c>
      <c r="F122" s="5">
        <v>123</v>
      </c>
      <c r="G122" s="5">
        <v>2687.7636292500001</v>
      </c>
      <c r="H122" s="5">
        <v>2666.7636292500001</v>
      </c>
      <c r="I122" s="5">
        <v>19</v>
      </c>
      <c r="J122" s="5">
        <v>35.25</v>
      </c>
      <c r="K122" s="5">
        <v>0</v>
      </c>
      <c r="L122" s="6">
        <v>392.5</v>
      </c>
      <c r="M122" s="6">
        <f t="shared" si="1"/>
        <v>1798.3000000000002</v>
      </c>
    </row>
    <row r="123" spans="1:13" s="2" customFormat="1" ht="12.75" x14ac:dyDescent="0.25">
      <c r="A123" s="5">
        <v>115</v>
      </c>
      <c r="B123" s="5" t="s">
        <v>441</v>
      </c>
      <c r="C123" s="5" t="s">
        <v>270</v>
      </c>
      <c r="D123" s="6">
        <v>2198.1999999999998</v>
      </c>
      <c r="E123" s="5">
        <v>5519.5</v>
      </c>
      <c r="F123" s="5">
        <v>306</v>
      </c>
      <c r="G123" s="5">
        <v>6742.5879999999997</v>
      </c>
      <c r="H123" s="5">
        <v>5815.5879999999997</v>
      </c>
      <c r="I123" s="5">
        <v>496</v>
      </c>
      <c r="J123" s="5">
        <v>0</v>
      </c>
      <c r="K123" s="5">
        <v>0</v>
      </c>
      <c r="L123" s="6">
        <v>1024.0999999999999</v>
      </c>
      <c r="M123" s="6">
        <f t="shared" si="1"/>
        <v>3222.2999999999997</v>
      </c>
    </row>
    <row r="124" spans="1:13" s="2" customFormat="1" ht="12.75" x14ac:dyDescent="0.25">
      <c r="A124" s="5">
        <v>116</v>
      </c>
      <c r="B124" s="5" t="s">
        <v>441</v>
      </c>
      <c r="C124" s="5" t="s">
        <v>269</v>
      </c>
      <c r="D124" s="6">
        <v>3731</v>
      </c>
      <c r="E124" s="5">
        <v>5892.9</v>
      </c>
      <c r="F124" s="5">
        <v>619</v>
      </c>
      <c r="G124" s="5">
        <v>7112.8681446960591</v>
      </c>
      <c r="H124" s="5">
        <v>6041.8681446960591</v>
      </c>
      <c r="I124" s="5">
        <v>958</v>
      </c>
      <c r="J124" s="5">
        <v>198.3</v>
      </c>
      <c r="K124" s="5">
        <v>0</v>
      </c>
      <c r="L124" s="6">
        <v>1351.3</v>
      </c>
      <c r="M124" s="6">
        <f t="shared" si="1"/>
        <v>5082.3</v>
      </c>
    </row>
    <row r="125" spans="1:13" s="2" customFormat="1" ht="12.75" x14ac:dyDescent="0.25">
      <c r="A125" s="5">
        <v>117</v>
      </c>
      <c r="B125" s="5" t="s">
        <v>441</v>
      </c>
      <c r="C125" s="5" t="s">
        <v>268</v>
      </c>
      <c r="D125" s="6">
        <v>1207.8</v>
      </c>
      <c r="E125" s="5">
        <v>3064.5</v>
      </c>
      <c r="F125" s="5">
        <v>108</v>
      </c>
      <c r="G125" s="5">
        <v>3232.5940000000001</v>
      </c>
      <c r="H125" s="5">
        <v>3097.7159999999999</v>
      </c>
      <c r="I125" s="5">
        <v>90</v>
      </c>
      <c r="J125" s="5">
        <v>116</v>
      </c>
      <c r="K125" s="5">
        <v>0</v>
      </c>
      <c r="L125" s="6">
        <v>283.10000000000002</v>
      </c>
      <c r="M125" s="6">
        <f t="shared" si="1"/>
        <v>1490.9</v>
      </c>
    </row>
    <row r="126" spans="1:13" s="2" customFormat="1" ht="12.75" x14ac:dyDescent="0.25">
      <c r="A126" s="5">
        <v>118</v>
      </c>
      <c r="B126" s="5" t="s">
        <v>441</v>
      </c>
      <c r="C126" s="5" t="s">
        <v>267</v>
      </c>
      <c r="D126" s="6">
        <v>1833.5</v>
      </c>
      <c r="E126" s="5">
        <v>2931.3</v>
      </c>
      <c r="F126" s="5">
        <v>255</v>
      </c>
      <c r="G126" s="5">
        <v>3621.6759999999999</v>
      </c>
      <c r="H126" s="5">
        <v>3244.6759999999999</v>
      </c>
      <c r="I126" s="5">
        <v>365</v>
      </c>
      <c r="J126" s="5">
        <v>78</v>
      </c>
      <c r="K126" s="5">
        <v>0</v>
      </c>
      <c r="L126" s="6">
        <v>694.4</v>
      </c>
      <c r="M126" s="6">
        <f t="shared" si="1"/>
        <v>2527.9</v>
      </c>
    </row>
    <row r="127" spans="1:13" s="2" customFormat="1" ht="12.75" x14ac:dyDescent="0.25">
      <c r="A127" s="5">
        <v>119</v>
      </c>
      <c r="B127" s="5" t="s">
        <v>441</v>
      </c>
      <c r="C127" s="5" t="s">
        <v>170</v>
      </c>
      <c r="D127" s="6">
        <v>1336.1999999999998</v>
      </c>
      <c r="E127" s="5">
        <v>2878.6</v>
      </c>
      <c r="F127" s="5">
        <v>323</v>
      </c>
      <c r="G127" s="5">
        <v>3444.6759999999999</v>
      </c>
      <c r="H127" s="5">
        <v>3245.6759999999999</v>
      </c>
      <c r="I127" s="5">
        <v>182</v>
      </c>
      <c r="J127" s="5">
        <v>0</v>
      </c>
      <c r="K127" s="5">
        <v>0</v>
      </c>
      <c r="L127" s="6">
        <v>395.1</v>
      </c>
      <c r="M127" s="6">
        <f t="shared" si="1"/>
        <v>1731.2999999999997</v>
      </c>
    </row>
    <row r="128" spans="1:13" s="2" customFormat="1" ht="12.75" x14ac:dyDescent="0.25">
      <c r="A128" s="5">
        <v>120</v>
      </c>
      <c r="B128" s="5" t="s">
        <v>441</v>
      </c>
      <c r="C128" s="5" t="s">
        <v>266</v>
      </c>
      <c r="D128" s="6">
        <v>1198.5</v>
      </c>
      <c r="E128" s="5">
        <v>3876.2</v>
      </c>
      <c r="F128" s="5">
        <v>211</v>
      </c>
      <c r="G128" s="5">
        <v>4081.0218067999999</v>
      </c>
      <c r="H128" s="5">
        <v>3391.0218067999999</v>
      </c>
      <c r="I128" s="5">
        <v>324</v>
      </c>
      <c r="J128" s="5">
        <v>126.8</v>
      </c>
      <c r="K128" s="5">
        <v>0</v>
      </c>
      <c r="L128" s="6">
        <v>308.60000000000002</v>
      </c>
      <c r="M128" s="6">
        <f t="shared" si="1"/>
        <v>1507.1</v>
      </c>
    </row>
    <row r="129" spans="1:13" s="2" customFormat="1" ht="12.75" x14ac:dyDescent="0.25">
      <c r="A129" s="5">
        <v>121</v>
      </c>
      <c r="B129" s="5" t="s">
        <v>441</v>
      </c>
      <c r="C129" s="5" t="s">
        <v>265</v>
      </c>
      <c r="D129" s="6">
        <v>0</v>
      </c>
      <c r="E129" s="5">
        <v>17355</v>
      </c>
      <c r="F129" s="5">
        <v>10491.5</v>
      </c>
      <c r="G129" s="5">
        <v>9789</v>
      </c>
      <c r="H129" s="5">
        <v>8248</v>
      </c>
      <c r="I129" s="5">
        <v>1300</v>
      </c>
      <c r="J129" s="5">
        <v>0</v>
      </c>
      <c r="K129" s="5">
        <v>0</v>
      </c>
      <c r="L129" s="6">
        <v>0</v>
      </c>
      <c r="M129" s="6">
        <f t="shared" si="1"/>
        <v>0</v>
      </c>
    </row>
    <row r="130" spans="1:13" s="2" customFormat="1" ht="12.75" x14ac:dyDescent="0.25">
      <c r="A130" s="5">
        <v>122</v>
      </c>
      <c r="B130" s="5" t="s">
        <v>441</v>
      </c>
      <c r="C130" s="5" t="s">
        <v>264</v>
      </c>
      <c r="D130" s="6">
        <v>4551.5</v>
      </c>
      <c r="E130" s="5">
        <v>9043.1</v>
      </c>
      <c r="F130" s="5">
        <v>727</v>
      </c>
      <c r="G130" s="5">
        <v>9732.3511799999997</v>
      </c>
      <c r="H130" s="5">
        <v>8917.4359999999997</v>
      </c>
      <c r="I130" s="5">
        <v>643.91517999999996</v>
      </c>
      <c r="J130" s="5">
        <v>0</v>
      </c>
      <c r="K130" s="5">
        <v>0</v>
      </c>
      <c r="L130" s="6">
        <v>669.3</v>
      </c>
      <c r="M130" s="6">
        <f t="shared" si="1"/>
        <v>5220.8</v>
      </c>
    </row>
    <row r="131" spans="1:13" s="2" customFormat="1" ht="12.75" x14ac:dyDescent="0.25">
      <c r="A131" s="5">
        <v>123</v>
      </c>
      <c r="B131" s="5" t="s">
        <v>441</v>
      </c>
      <c r="C131" s="5" t="s">
        <v>263</v>
      </c>
      <c r="D131" s="6">
        <v>2280.3000000000002</v>
      </c>
      <c r="E131" s="5">
        <v>4593.3999999999996</v>
      </c>
      <c r="F131" s="5">
        <v>1164</v>
      </c>
      <c r="G131" s="5">
        <v>5538.8239999999996</v>
      </c>
      <c r="H131" s="5">
        <v>5130.8239999999996</v>
      </c>
      <c r="I131" s="5">
        <v>174</v>
      </c>
      <c r="J131" s="5">
        <v>0</v>
      </c>
      <c r="K131" s="5">
        <v>0</v>
      </c>
      <c r="L131" s="6">
        <v>941.4</v>
      </c>
      <c r="M131" s="6">
        <f t="shared" si="1"/>
        <v>3221.7000000000003</v>
      </c>
    </row>
    <row r="132" spans="1:13" s="2" customFormat="1" ht="12.75" x14ac:dyDescent="0.25">
      <c r="A132" s="5">
        <v>124</v>
      </c>
      <c r="B132" s="5" t="s">
        <v>441</v>
      </c>
      <c r="C132" s="5" t="s">
        <v>262</v>
      </c>
      <c r="D132" s="6">
        <v>3414.2000000000003</v>
      </c>
      <c r="E132" s="5">
        <v>8358.5</v>
      </c>
      <c r="F132" s="5">
        <v>1005.5</v>
      </c>
      <c r="G132" s="5">
        <v>8767.8520000000008</v>
      </c>
      <c r="H132" s="5">
        <v>7682.8519999999999</v>
      </c>
      <c r="I132" s="5">
        <v>908</v>
      </c>
      <c r="J132" s="5">
        <v>126</v>
      </c>
      <c r="K132" s="5">
        <v>0</v>
      </c>
      <c r="L132" s="6">
        <v>535.4</v>
      </c>
      <c r="M132" s="6">
        <f t="shared" si="1"/>
        <v>3949.6000000000004</v>
      </c>
    </row>
    <row r="133" spans="1:13" s="2" customFormat="1" ht="12.75" x14ac:dyDescent="0.25">
      <c r="A133" s="5">
        <v>125</v>
      </c>
      <c r="B133" s="5" t="s">
        <v>442</v>
      </c>
      <c r="C133" s="5" t="s">
        <v>382</v>
      </c>
      <c r="D133" s="6">
        <v>0</v>
      </c>
      <c r="E133" s="5">
        <v>18287.599999999999</v>
      </c>
      <c r="F133" s="5">
        <v>4540</v>
      </c>
      <c r="G133" s="5">
        <v>9583.1460000000006</v>
      </c>
      <c r="H133" s="5">
        <v>8699.1460000000006</v>
      </c>
      <c r="I133" s="5">
        <v>620</v>
      </c>
      <c r="J133" s="5">
        <v>0</v>
      </c>
      <c r="K133" s="5">
        <v>0</v>
      </c>
      <c r="L133" s="6">
        <v>0</v>
      </c>
      <c r="M133" s="6">
        <f t="shared" si="1"/>
        <v>0</v>
      </c>
    </row>
    <row r="134" spans="1:13" s="2" customFormat="1" ht="12.75" x14ac:dyDescent="0.25">
      <c r="A134" s="5">
        <v>126</v>
      </c>
      <c r="B134" s="5" t="s">
        <v>442</v>
      </c>
      <c r="C134" s="5" t="s">
        <v>261</v>
      </c>
      <c r="D134" s="6">
        <v>0</v>
      </c>
      <c r="E134" s="5">
        <v>5204.5</v>
      </c>
      <c r="F134" s="5">
        <v>923</v>
      </c>
      <c r="G134" s="5">
        <v>4965.8256099598184</v>
      </c>
      <c r="H134" s="5">
        <v>4531.8256099598184</v>
      </c>
      <c r="I134" s="5">
        <v>434</v>
      </c>
      <c r="J134" s="5">
        <v>0</v>
      </c>
      <c r="K134" s="5">
        <v>0</v>
      </c>
      <c r="L134" s="6">
        <v>0</v>
      </c>
      <c r="M134" s="6">
        <f t="shared" si="1"/>
        <v>0</v>
      </c>
    </row>
    <row r="135" spans="1:13" s="2" customFormat="1" ht="12.75" x14ac:dyDescent="0.25">
      <c r="A135" s="5">
        <v>127</v>
      </c>
      <c r="B135" s="5" t="s">
        <v>442</v>
      </c>
      <c r="C135" s="5" t="s">
        <v>260</v>
      </c>
      <c r="D135" s="6">
        <v>0</v>
      </c>
      <c r="E135" s="5">
        <v>4276.8999999999996</v>
      </c>
      <c r="F135" s="5">
        <v>345</v>
      </c>
      <c r="G135" s="5">
        <v>4563.0312245614032</v>
      </c>
      <c r="H135" s="5">
        <v>4106.0312245614032</v>
      </c>
      <c r="I135" s="5">
        <v>457</v>
      </c>
      <c r="J135" s="5">
        <v>0</v>
      </c>
      <c r="K135" s="5">
        <v>0</v>
      </c>
      <c r="L135" s="6">
        <v>230.1</v>
      </c>
      <c r="M135" s="6">
        <f t="shared" si="1"/>
        <v>230.1</v>
      </c>
    </row>
    <row r="136" spans="1:13" s="2" customFormat="1" ht="12.75" x14ac:dyDescent="0.25">
      <c r="A136" s="5">
        <v>128</v>
      </c>
      <c r="B136" s="5" t="s">
        <v>442</v>
      </c>
      <c r="C136" s="5" t="s">
        <v>259</v>
      </c>
      <c r="D136" s="6">
        <v>295.3</v>
      </c>
      <c r="E136" s="5">
        <v>2425.6999999999998</v>
      </c>
      <c r="F136" s="5">
        <v>279</v>
      </c>
      <c r="G136" s="5">
        <v>3178.6840000000002</v>
      </c>
      <c r="H136" s="5">
        <v>3178.6840000000002</v>
      </c>
      <c r="I136" s="5">
        <v>0</v>
      </c>
      <c r="J136" s="5">
        <v>0</v>
      </c>
      <c r="K136" s="5">
        <v>0</v>
      </c>
      <c r="L136" s="6">
        <v>753</v>
      </c>
      <c r="M136" s="6">
        <f t="shared" si="1"/>
        <v>1048.3</v>
      </c>
    </row>
    <row r="137" spans="1:13" s="2" customFormat="1" ht="12.75" x14ac:dyDescent="0.25">
      <c r="A137" s="5">
        <v>129</v>
      </c>
      <c r="B137" s="5" t="s">
        <v>442</v>
      </c>
      <c r="C137" s="5" t="s">
        <v>258</v>
      </c>
      <c r="D137" s="6">
        <v>0</v>
      </c>
      <c r="E137" s="5">
        <v>84035.1</v>
      </c>
      <c r="F137" s="5">
        <v>74022</v>
      </c>
      <c r="G137" s="5">
        <v>42054.775107200003</v>
      </c>
      <c r="H137" s="5">
        <v>38351.775107200003</v>
      </c>
      <c r="I137" s="5">
        <v>1808</v>
      </c>
      <c r="J137" s="5">
        <v>0</v>
      </c>
      <c r="K137" s="5">
        <v>0</v>
      </c>
      <c r="L137" s="6">
        <v>0</v>
      </c>
      <c r="M137" s="6">
        <f t="shared" ref="M137:M200" si="2">D137+L137</f>
        <v>0</v>
      </c>
    </row>
    <row r="138" spans="1:13" s="2" customFormat="1" ht="12.75" x14ac:dyDescent="0.25">
      <c r="A138" s="5">
        <v>130</v>
      </c>
      <c r="B138" s="5" t="s">
        <v>442</v>
      </c>
      <c r="C138" s="5" t="s">
        <v>257</v>
      </c>
      <c r="D138" s="6">
        <v>0</v>
      </c>
      <c r="E138" s="5">
        <v>4203.8999999999996</v>
      </c>
      <c r="F138" s="5">
        <v>2477</v>
      </c>
      <c r="G138" s="5">
        <v>3795.0293758449461</v>
      </c>
      <c r="H138" s="5">
        <v>3795.0293758449461</v>
      </c>
      <c r="I138" s="5">
        <v>0</v>
      </c>
      <c r="J138" s="5">
        <v>0</v>
      </c>
      <c r="K138" s="5">
        <v>0</v>
      </c>
      <c r="L138" s="6">
        <v>0</v>
      </c>
      <c r="M138" s="6">
        <f t="shared" si="2"/>
        <v>0</v>
      </c>
    </row>
    <row r="139" spans="1:13" s="2" customFormat="1" ht="12.75" x14ac:dyDescent="0.25">
      <c r="A139" s="5">
        <v>131</v>
      </c>
      <c r="B139" s="5" t="s">
        <v>442</v>
      </c>
      <c r="C139" s="5" t="s">
        <v>256</v>
      </c>
      <c r="D139" s="6">
        <v>0</v>
      </c>
      <c r="E139" s="5">
        <v>4675.8999999999996</v>
      </c>
      <c r="F139" s="5">
        <v>471</v>
      </c>
      <c r="G139" s="5">
        <v>3823.23</v>
      </c>
      <c r="H139" s="5">
        <v>3288.23</v>
      </c>
      <c r="I139" s="5">
        <v>306</v>
      </c>
      <c r="J139" s="5">
        <v>62.1</v>
      </c>
      <c r="K139" s="5">
        <v>0</v>
      </c>
      <c r="L139" s="6">
        <v>0</v>
      </c>
      <c r="M139" s="6">
        <f t="shared" si="2"/>
        <v>0</v>
      </c>
    </row>
    <row r="140" spans="1:13" s="2" customFormat="1" ht="12.75" x14ac:dyDescent="0.25">
      <c r="A140" s="5">
        <v>132</v>
      </c>
      <c r="B140" s="5" t="s">
        <v>442</v>
      </c>
      <c r="C140" s="5" t="s">
        <v>255</v>
      </c>
      <c r="D140" s="6">
        <v>481.5</v>
      </c>
      <c r="E140" s="5">
        <v>5121.7</v>
      </c>
      <c r="F140" s="5">
        <v>919</v>
      </c>
      <c r="G140" s="5">
        <v>5392.0100364039517</v>
      </c>
      <c r="H140" s="5">
        <v>5075.0100364039517</v>
      </c>
      <c r="I140" s="5">
        <v>317</v>
      </c>
      <c r="J140" s="5">
        <v>0</v>
      </c>
      <c r="K140" s="5">
        <v>0</v>
      </c>
      <c r="L140" s="6">
        <v>226.3</v>
      </c>
      <c r="M140" s="6">
        <f t="shared" si="2"/>
        <v>707.8</v>
      </c>
    </row>
    <row r="141" spans="1:13" s="2" customFormat="1" ht="12.75" x14ac:dyDescent="0.25">
      <c r="A141" s="5">
        <v>133</v>
      </c>
      <c r="B141" s="5" t="s">
        <v>442</v>
      </c>
      <c r="C141" s="5" t="s">
        <v>254</v>
      </c>
      <c r="D141" s="6">
        <v>0</v>
      </c>
      <c r="E141" s="5">
        <v>4550</v>
      </c>
      <c r="F141" s="5">
        <v>3290</v>
      </c>
      <c r="G141" s="5">
        <v>3346</v>
      </c>
      <c r="H141" s="5">
        <v>3156</v>
      </c>
      <c r="I141" s="5">
        <v>60</v>
      </c>
      <c r="J141" s="5">
        <v>0</v>
      </c>
      <c r="K141" s="5">
        <v>0</v>
      </c>
      <c r="L141" s="6">
        <v>0</v>
      </c>
      <c r="M141" s="6">
        <f t="shared" si="2"/>
        <v>0</v>
      </c>
    </row>
    <row r="142" spans="1:13" s="2" customFormat="1" ht="12.75" x14ac:dyDescent="0.25">
      <c r="A142" s="5">
        <v>134</v>
      </c>
      <c r="B142" s="5" t="s">
        <v>442</v>
      </c>
      <c r="C142" s="5" t="s">
        <v>253</v>
      </c>
      <c r="D142" s="6">
        <v>0</v>
      </c>
      <c r="E142" s="5">
        <v>5980.5</v>
      </c>
      <c r="F142" s="5">
        <v>4525.5</v>
      </c>
      <c r="G142" s="5">
        <v>4428.5767731614033</v>
      </c>
      <c r="H142" s="5">
        <v>4234.5767731614033</v>
      </c>
      <c r="I142" s="5">
        <v>146</v>
      </c>
      <c r="J142" s="5">
        <v>0</v>
      </c>
      <c r="K142" s="5">
        <v>0</v>
      </c>
      <c r="L142" s="6">
        <v>0</v>
      </c>
      <c r="M142" s="6">
        <f t="shared" si="2"/>
        <v>0</v>
      </c>
    </row>
    <row r="143" spans="1:13" s="2" customFormat="1" ht="12.75" x14ac:dyDescent="0.25">
      <c r="A143" s="5">
        <v>135</v>
      </c>
      <c r="B143" s="5" t="s">
        <v>442</v>
      </c>
      <c r="C143" s="5" t="s">
        <v>252</v>
      </c>
      <c r="D143" s="6">
        <v>0</v>
      </c>
      <c r="E143" s="5">
        <v>4884.3</v>
      </c>
      <c r="F143" s="5">
        <v>489</v>
      </c>
      <c r="G143" s="5">
        <v>5485.4349328598182</v>
      </c>
      <c r="H143" s="5">
        <v>4895.3649328598185</v>
      </c>
      <c r="I143" s="5">
        <v>424</v>
      </c>
      <c r="J143" s="5">
        <v>0</v>
      </c>
      <c r="K143" s="5">
        <v>0</v>
      </c>
      <c r="L143" s="6">
        <v>585.1</v>
      </c>
      <c r="M143" s="6">
        <f t="shared" si="2"/>
        <v>585.1</v>
      </c>
    </row>
    <row r="144" spans="1:13" s="2" customFormat="1" ht="12.75" x14ac:dyDescent="0.25">
      <c r="A144" s="5">
        <v>136</v>
      </c>
      <c r="B144" s="5" t="s">
        <v>443</v>
      </c>
      <c r="C144" s="5" t="s">
        <v>251</v>
      </c>
      <c r="D144" s="6">
        <v>1721.3</v>
      </c>
      <c r="E144" s="5">
        <v>4486.8</v>
      </c>
      <c r="F144" s="5">
        <v>606</v>
      </c>
      <c r="G144" s="5">
        <v>4273.7971616000004</v>
      </c>
      <c r="H144" s="5">
        <v>3782.7971616000004</v>
      </c>
      <c r="I144" s="5">
        <v>251</v>
      </c>
      <c r="J144" s="5">
        <v>80.412999999999997</v>
      </c>
      <c r="K144" s="5">
        <v>0</v>
      </c>
      <c r="L144" s="6">
        <v>567.4</v>
      </c>
      <c r="M144" s="6">
        <f t="shared" si="2"/>
        <v>2288.6999999999998</v>
      </c>
    </row>
    <row r="145" spans="1:13" s="2" customFormat="1" ht="12.75" x14ac:dyDescent="0.25">
      <c r="A145" s="5">
        <v>137</v>
      </c>
      <c r="B145" s="5" t="s">
        <v>443</v>
      </c>
      <c r="C145" s="5" t="s">
        <v>250</v>
      </c>
      <c r="D145" s="6">
        <v>2327.9</v>
      </c>
      <c r="E145" s="5">
        <v>5813.4</v>
      </c>
      <c r="F145" s="5">
        <v>1084</v>
      </c>
      <c r="G145" s="5">
        <v>6642.5540393599986</v>
      </c>
      <c r="H145" s="5">
        <v>6270.5540393599986</v>
      </c>
      <c r="I145" s="5">
        <v>372</v>
      </c>
      <c r="J145" s="5">
        <v>0</v>
      </c>
      <c r="K145" s="5">
        <v>0</v>
      </c>
      <c r="L145" s="6">
        <v>829.2</v>
      </c>
      <c r="M145" s="6">
        <f t="shared" si="2"/>
        <v>3157.1000000000004</v>
      </c>
    </row>
    <row r="146" spans="1:13" s="2" customFormat="1" ht="12.75" x14ac:dyDescent="0.25">
      <c r="A146" s="5">
        <v>138</v>
      </c>
      <c r="B146" s="5" t="s">
        <v>443</v>
      </c>
      <c r="C146" s="5" t="s">
        <v>249</v>
      </c>
      <c r="D146" s="6">
        <v>2550.1</v>
      </c>
      <c r="E146" s="5">
        <v>7377.6</v>
      </c>
      <c r="F146" s="5">
        <v>1506</v>
      </c>
      <c r="G146" s="5">
        <v>8679.3608718732175</v>
      </c>
      <c r="H146" s="5">
        <v>7598.3608718732166</v>
      </c>
      <c r="I146" s="5">
        <v>612</v>
      </c>
      <c r="J146" s="5">
        <v>95.5</v>
      </c>
      <c r="K146" s="5">
        <v>0</v>
      </c>
      <c r="L146" s="6">
        <v>293.3</v>
      </c>
      <c r="M146" s="6">
        <f t="shared" si="2"/>
        <v>2843.4</v>
      </c>
    </row>
    <row r="147" spans="1:13" s="2" customFormat="1" ht="12.75" x14ac:dyDescent="0.25">
      <c r="A147" s="5">
        <v>139</v>
      </c>
      <c r="B147" s="5" t="s">
        <v>443</v>
      </c>
      <c r="C147" s="5" t="s">
        <v>248</v>
      </c>
      <c r="D147" s="6">
        <v>2190.9</v>
      </c>
      <c r="E147" s="5">
        <v>3531.5210526315796</v>
      </c>
      <c r="F147" s="5">
        <v>197.92105263157896</v>
      </c>
      <c r="G147" s="5">
        <v>4011.7971616000004</v>
      </c>
      <c r="H147" s="5">
        <v>3833.7971616000004</v>
      </c>
      <c r="I147" s="5">
        <v>178</v>
      </c>
      <c r="J147" s="5">
        <v>0</v>
      </c>
      <c r="K147" s="5">
        <v>0</v>
      </c>
      <c r="L147" s="6">
        <v>991.3</v>
      </c>
      <c r="M147" s="6">
        <f t="shared" si="2"/>
        <v>3182.2</v>
      </c>
    </row>
    <row r="148" spans="1:13" s="2" customFormat="1" ht="12.75" x14ac:dyDescent="0.25">
      <c r="A148" s="5">
        <v>140</v>
      </c>
      <c r="B148" s="5" t="s">
        <v>443</v>
      </c>
      <c r="C148" s="5" t="s">
        <v>247</v>
      </c>
      <c r="D148" s="6">
        <v>954.8</v>
      </c>
      <c r="E148" s="5">
        <v>8935.6</v>
      </c>
      <c r="F148" s="5">
        <v>4612</v>
      </c>
      <c r="G148" s="5">
        <v>7402.0940000000001</v>
      </c>
      <c r="H148" s="5">
        <v>6452.0940000000001</v>
      </c>
      <c r="I148" s="5">
        <v>943</v>
      </c>
      <c r="J148" s="5">
        <v>143.53299999999999</v>
      </c>
      <c r="K148" s="5">
        <v>0</v>
      </c>
      <c r="L148" s="6">
        <v>0</v>
      </c>
      <c r="M148" s="6">
        <f t="shared" si="2"/>
        <v>954.8</v>
      </c>
    </row>
    <row r="149" spans="1:13" s="2" customFormat="1" ht="12.75" x14ac:dyDescent="0.25">
      <c r="A149" s="5">
        <v>141</v>
      </c>
      <c r="B149" s="5" t="s">
        <v>443</v>
      </c>
      <c r="C149" s="5" t="s">
        <v>246</v>
      </c>
      <c r="D149" s="6">
        <v>2935.8</v>
      </c>
      <c r="E149" s="5">
        <v>6180.2000000000007</v>
      </c>
      <c r="F149" s="5">
        <v>2108</v>
      </c>
      <c r="G149" s="5">
        <v>6144.7820000000002</v>
      </c>
      <c r="H149" s="5">
        <v>5684.7820000000002</v>
      </c>
      <c r="I149" s="5">
        <v>460</v>
      </c>
      <c r="J149" s="5">
        <v>0</v>
      </c>
      <c r="K149" s="5">
        <v>0</v>
      </c>
      <c r="L149" s="6">
        <v>0</v>
      </c>
      <c r="M149" s="6">
        <f t="shared" si="2"/>
        <v>2935.8</v>
      </c>
    </row>
    <row r="150" spans="1:13" s="2" customFormat="1" ht="12.75" x14ac:dyDescent="0.25">
      <c r="A150" s="5">
        <v>142</v>
      </c>
      <c r="B150" s="5" t="s">
        <v>443</v>
      </c>
      <c r="C150" s="5" t="s">
        <v>245</v>
      </c>
      <c r="D150" s="6">
        <v>2273.3000000000002</v>
      </c>
      <c r="E150" s="5">
        <v>6616.8</v>
      </c>
      <c r="F150" s="5">
        <v>1461</v>
      </c>
      <c r="G150" s="5">
        <v>7402.2379999999994</v>
      </c>
      <c r="H150" s="5">
        <v>6793.6059999999998</v>
      </c>
      <c r="I150" s="5">
        <v>471.63200000000001</v>
      </c>
      <c r="J150" s="5">
        <v>343.93599999999998</v>
      </c>
      <c r="K150" s="5">
        <v>0</v>
      </c>
      <c r="L150" s="6">
        <v>840.4</v>
      </c>
      <c r="M150" s="6">
        <f t="shared" si="2"/>
        <v>3113.7000000000003</v>
      </c>
    </row>
    <row r="151" spans="1:13" s="2" customFormat="1" ht="12.75" x14ac:dyDescent="0.25">
      <c r="A151" s="5">
        <v>143</v>
      </c>
      <c r="B151" s="5" t="s">
        <v>443</v>
      </c>
      <c r="C151" s="5" t="s">
        <v>244</v>
      </c>
      <c r="D151" s="6">
        <v>1062.9000000000001</v>
      </c>
      <c r="E151" s="5">
        <v>17525.583720930234</v>
      </c>
      <c r="F151" s="5">
        <v>15264.383720930233</v>
      </c>
      <c r="G151" s="5">
        <v>17255.717549199999</v>
      </c>
      <c r="H151" s="5">
        <v>15946.717549199999</v>
      </c>
      <c r="I151" s="5">
        <v>1142</v>
      </c>
      <c r="J151" s="5">
        <v>755</v>
      </c>
      <c r="K151" s="5">
        <v>0</v>
      </c>
      <c r="L151" s="6">
        <v>3347.1</v>
      </c>
      <c r="M151" s="6">
        <f t="shared" si="2"/>
        <v>4410</v>
      </c>
    </row>
    <row r="152" spans="1:13" s="2" customFormat="1" ht="12.75" x14ac:dyDescent="0.25">
      <c r="A152" s="5">
        <v>144</v>
      </c>
      <c r="B152" s="5" t="s">
        <v>443</v>
      </c>
      <c r="C152" s="5" t="s">
        <v>243</v>
      </c>
      <c r="D152" s="6">
        <v>1955.2</v>
      </c>
      <c r="E152" s="5">
        <v>6278.8</v>
      </c>
      <c r="F152" s="5">
        <v>1471</v>
      </c>
      <c r="G152" s="5">
        <v>6578.4969995021747</v>
      </c>
      <c r="H152" s="5">
        <v>5840.4969995021747</v>
      </c>
      <c r="I152" s="5">
        <v>493</v>
      </c>
      <c r="J152" s="5">
        <v>177.75700000000001</v>
      </c>
      <c r="K152" s="5">
        <v>0</v>
      </c>
      <c r="L152" s="6">
        <v>477.5</v>
      </c>
      <c r="M152" s="6">
        <f t="shared" si="2"/>
        <v>2432.6999999999998</v>
      </c>
    </row>
    <row r="153" spans="1:13" s="2" customFormat="1" ht="12.75" x14ac:dyDescent="0.25">
      <c r="A153" s="5">
        <v>145</v>
      </c>
      <c r="B153" s="5" t="s">
        <v>443</v>
      </c>
      <c r="C153" s="5" t="s">
        <v>242</v>
      </c>
      <c r="D153" s="6">
        <v>3545.3</v>
      </c>
      <c r="E153" s="5">
        <v>6387.8048780487807</v>
      </c>
      <c r="F153" s="5">
        <v>768.80487804878044</v>
      </c>
      <c r="G153" s="5">
        <v>6691.9920000000002</v>
      </c>
      <c r="H153" s="5">
        <v>5407.9920000000002</v>
      </c>
      <c r="I153" s="5">
        <v>1284</v>
      </c>
      <c r="J153" s="5">
        <v>718.43</v>
      </c>
      <c r="K153" s="5">
        <v>0</v>
      </c>
      <c r="L153" s="6">
        <v>1746.6</v>
      </c>
      <c r="M153" s="6">
        <f t="shared" si="2"/>
        <v>5291.9</v>
      </c>
    </row>
    <row r="154" spans="1:13" s="2" customFormat="1" ht="12.75" x14ac:dyDescent="0.25">
      <c r="A154" s="5">
        <v>146</v>
      </c>
      <c r="B154" s="5" t="s">
        <v>443</v>
      </c>
      <c r="C154" s="5" t="s">
        <v>241</v>
      </c>
      <c r="D154" s="6">
        <v>3751</v>
      </c>
      <c r="E154" s="5">
        <v>7660.8</v>
      </c>
      <c r="F154" s="5">
        <v>1215</v>
      </c>
      <c r="G154" s="5">
        <v>7383.0960000000005</v>
      </c>
      <c r="H154" s="5">
        <v>6489.424</v>
      </c>
      <c r="I154" s="5">
        <v>887.67200000000003</v>
      </c>
      <c r="J154" s="5">
        <v>121.33799999999999</v>
      </c>
      <c r="K154" s="5">
        <v>0</v>
      </c>
      <c r="L154" s="6">
        <v>137.6</v>
      </c>
      <c r="M154" s="6">
        <f t="shared" si="2"/>
        <v>3888.6</v>
      </c>
    </row>
    <row r="155" spans="1:13" s="2" customFormat="1" ht="12.75" x14ac:dyDescent="0.25">
      <c r="A155" s="5">
        <v>147</v>
      </c>
      <c r="B155" s="5" t="s">
        <v>443</v>
      </c>
      <c r="C155" s="5" t="s">
        <v>240</v>
      </c>
      <c r="D155" s="6">
        <v>1007.7</v>
      </c>
      <c r="E155" s="5">
        <v>1986.1</v>
      </c>
      <c r="F155" s="5">
        <v>103</v>
      </c>
      <c r="G155" s="5">
        <v>2475.116</v>
      </c>
      <c r="H155" s="5">
        <v>2361.116</v>
      </c>
      <c r="I155" s="5">
        <v>28</v>
      </c>
      <c r="J155" s="5">
        <v>0</v>
      </c>
      <c r="K155" s="5">
        <v>0</v>
      </c>
      <c r="L155" s="6">
        <v>623</v>
      </c>
      <c r="M155" s="6">
        <f t="shared" si="2"/>
        <v>1630.7</v>
      </c>
    </row>
    <row r="156" spans="1:13" s="2" customFormat="1" ht="12.75" x14ac:dyDescent="0.25">
      <c r="A156" s="5">
        <v>148</v>
      </c>
      <c r="B156" s="5" t="s">
        <v>443</v>
      </c>
      <c r="C156" s="5" t="s">
        <v>239</v>
      </c>
      <c r="D156" s="6">
        <v>1505.1</v>
      </c>
      <c r="E156" s="5">
        <v>2513.1</v>
      </c>
      <c r="F156" s="5">
        <v>86.5</v>
      </c>
      <c r="G156" s="5">
        <v>3103.0224167030301</v>
      </c>
      <c r="H156" s="5">
        <v>2950.0224167030301</v>
      </c>
      <c r="I156" s="5">
        <v>103</v>
      </c>
      <c r="J156" s="5">
        <v>0</v>
      </c>
      <c r="K156" s="5">
        <v>0</v>
      </c>
      <c r="L156" s="6">
        <v>801.9</v>
      </c>
      <c r="M156" s="6">
        <f t="shared" si="2"/>
        <v>2307</v>
      </c>
    </row>
    <row r="157" spans="1:13" s="2" customFormat="1" ht="12.75" x14ac:dyDescent="0.25">
      <c r="A157" s="5">
        <v>149</v>
      </c>
      <c r="B157" s="5" t="s">
        <v>443</v>
      </c>
      <c r="C157" s="5" t="s">
        <v>238</v>
      </c>
      <c r="D157" s="6">
        <v>1543.3000000000002</v>
      </c>
      <c r="E157" s="5">
        <v>2413.1000000000004</v>
      </c>
      <c r="F157" s="5">
        <v>82</v>
      </c>
      <c r="G157" s="5">
        <v>2964.9949999999999</v>
      </c>
      <c r="H157" s="5">
        <v>2737.1</v>
      </c>
      <c r="I157" s="5">
        <v>112.33500000000001</v>
      </c>
      <c r="J157" s="5">
        <v>0</v>
      </c>
      <c r="K157" s="5">
        <v>0</v>
      </c>
      <c r="L157" s="6">
        <v>894.9</v>
      </c>
      <c r="M157" s="6">
        <f t="shared" si="2"/>
        <v>2438.2000000000003</v>
      </c>
    </row>
    <row r="158" spans="1:13" s="2" customFormat="1" ht="12.75" x14ac:dyDescent="0.25">
      <c r="A158" s="5">
        <v>150</v>
      </c>
      <c r="B158" s="5" t="s">
        <v>443</v>
      </c>
      <c r="C158" s="5" t="s">
        <v>237</v>
      </c>
      <c r="D158" s="6">
        <v>1298</v>
      </c>
      <c r="E158" s="5">
        <v>2302.1999999999998</v>
      </c>
      <c r="F158" s="5">
        <v>123</v>
      </c>
      <c r="G158" s="5">
        <v>2881.5520000000001</v>
      </c>
      <c r="H158" s="5">
        <v>2564.5520000000001</v>
      </c>
      <c r="I158" s="5">
        <v>317</v>
      </c>
      <c r="J158" s="5">
        <v>0</v>
      </c>
      <c r="K158" s="5">
        <v>0</v>
      </c>
      <c r="L158" s="6">
        <v>565.4</v>
      </c>
      <c r="M158" s="6">
        <f t="shared" si="2"/>
        <v>1863.4</v>
      </c>
    </row>
    <row r="159" spans="1:13" s="2" customFormat="1" ht="12.75" x14ac:dyDescent="0.25">
      <c r="A159" s="5">
        <v>151</v>
      </c>
      <c r="B159" s="5" t="s">
        <v>443</v>
      </c>
      <c r="C159" s="5" t="s">
        <v>236</v>
      </c>
      <c r="D159" s="6">
        <v>1745.4</v>
      </c>
      <c r="E159" s="5">
        <v>6113.2385964912282</v>
      </c>
      <c r="F159" s="5">
        <v>2048.4385964912281</v>
      </c>
      <c r="G159" s="5">
        <v>6430.6260000000002</v>
      </c>
      <c r="H159" s="5">
        <v>5579.6260000000002</v>
      </c>
      <c r="I159" s="5">
        <v>820</v>
      </c>
      <c r="J159" s="5">
        <v>372.93799999999999</v>
      </c>
      <c r="K159" s="5">
        <v>0</v>
      </c>
      <c r="L159" s="6">
        <v>690.3</v>
      </c>
      <c r="M159" s="6">
        <f t="shared" si="2"/>
        <v>2435.6999999999998</v>
      </c>
    </row>
    <row r="160" spans="1:13" s="2" customFormat="1" ht="12.75" x14ac:dyDescent="0.25">
      <c r="A160" s="5">
        <v>152</v>
      </c>
      <c r="B160" s="5" t="s">
        <v>443</v>
      </c>
      <c r="C160" s="5" t="s">
        <v>235</v>
      </c>
      <c r="D160" s="6">
        <v>1987</v>
      </c>
      <c r="E160" s="5">
        <v>3967.5</v>
      </c>
      <c r="F160" s="5">
        <v>592</v>
      </c>
      <c r="G160" s="5">
        <v>4705.5455345162309</v>
      </c>
      <c r="H160" s="5">
        <v>4419.5455345162309</v>
      </c>
      <c r="I160" s="5">
        <v>167</v>
      </c>
      <c r="J160" s="5">
        <v>0</v>
      </c>
      <c r="K160" s="5">
        <v>0</v>
      </c>
      <c r="L160" s="6">
        <v>776</v>
      </c>
      <c r="M160" s="6">
        <f t="shared" si="2"/>
        <v>2763</v>
      </c>
    </row>
    <row r="161" spans="1:13" s="2" customFormat="1" ht="12.75" x14ac:dyDescent="0.25">
      <c r="A161" s="5">
        <v>153</v>
      </c>
      <c r="B161" s="5" t="s">
        <v>443</v>
      </c>
      <c r="C161" s="5" t="s">
        <v>234</v>
      </c>
      <c r="D161" s="6">
        <v>1777.5</v>
      </c>
      <c r="E161" s="5">
        <v>5107.2</v>
      </c>
      <c r="F161" s="5">
        <v>630</v>
      </c>
      <c r="G161" s="5">
        <v>5611.7719999999999</v>
      </c>
      <c r="H161" s="5">
        <v>5184.7719999999999</v>
      </c>
      <c r="I161" s="5">
        <v>308</v>
      </c>
      <c r="J161" s="5">
        <v>0</v>
      </c>
      <c r="K161" s="5">
        <v>0</v>
      </c>
      <c r="L161" s="6">
        <v>470.6</v>
      </c>
      <c r="M161" s="6">
        <f t="shared" si="2"/>
        <v>2248.1</v>
      </c>
    </row>
    <row r="162" spans="1:13" s="2" customFormat="1" ht="12.75" x14ac:dyDescent="0.25">
      <c r="A162" s="5">
        <v>154</v>
      </c>
      <c r="B162" s="5" t="s">
        <v>443</v>
      </c>
      <c r="C162" s="5" t="s">
        <v>233</v>
      </c>
      <c r="D162" s="6">
        <v>2261</v>
      </c>
      <c r="E162" s="5">
        <v>5981.8</v>
      </c>
      <c r="F162" s="5">
        <v>764</v>
      </c>
      <c r="G162" s="5">
        <v>7306.8518896000005</v>
      </c>
      <c r="H162" s="5">
        <v>6647.8518896000005</v>
      </c>
      <c r="I162" s="5">
        <v>600</v>
      </c>
      <c r="J162" s="5">
        <v>0</v>
      </c>
      <c r="K162" s="5">
        <v>0</v>
      </c>
      <c r="L162" s="6">
        <v>996.1</v>
      </c>
      <c r="M162" s="6">
        <f t="shared" si="2"/>
        <v>3257.1</v>
      </c>
    </row>
    <row r="163" spans="1:13" s="2" customFormat="1" ht="12.75" x14ac:dyDescent="0.25">
      <c r="A163" s="5">
        <v>155</v>
      </c>
      <c r="B163" s="5" t="s">
        <v>443</v>
      </c>
      <c r="C163" s="5" t="s">
        <v>232</v>
      </c>
      <c r="D163" s="6">
        <v>1503.8000000000002</v>
      </c>
      <c r="E163" s="5">
        <v>5065.3999999999996</v>
      </c>
      <c r="F163" s="5">
        <v>1530</v>
      </c>
      <c r="G163" s="5">
        <v>5061.1840000000002</v>
      </c>
      <c r="H163" s="5">
        <v>3616.1840000000002</v>
      </c>
      <c r="I163" s="5">
        <v>1438</v>
      </c>
      <c r="J163" s="5">
        <v>67</v>
      </c>
      <c r="K163" s="5">
        <v>0</v>
      </c>
      <c r="L163" s="6">
        <v>844.8</v>
      </c>
      <c r="M163" s="6">
        <f t="shared" si="2"/>
        <v>2348.6000000000004</v>
      </c>
    </row>
    <row r="164" spans="1:13" s="2" customFormat="1" ht="12.75" x14ac:dyDescent="0.25">
      <c r="A164" s="5">
        <v>156</v>
      </c>
      <c r="B164" s="5" t="s">
        <v>443</v>
      </c>
      <c r="C164" s="5" t="s">
        <v>231</v>
      </c>
      <c r="D164" s="6">
        <v>2627.1000000000004</v>
      </c>
      <c r="E164" s="5">
        <v>5565</v>
      </c>
      <c r="F164" s="5">
        <v>583</v>
      </c>
      <c r="G164" s="5">
        <v>6272.0876091520531</v>
      </c>
      <c r="H164" s="5">
        <v>5729.0876091520531</v>
      </c>
      <c r="I164" s="5">
        <v>534</v>
      </c>
      <c r="J164" s="5">
        <v>136.30000000000001</v>
      </c>
      <c r="K164" s="5">
        <v>0</v>
      </c>
      <c r="L164" s="6">
        <v>768.4</v>
      </c>
      <c r="M164" s="6">
        <f t="shared" si="2"/>
        <v>3395.5000000000005</v>
      </c>
    </row>
    <row r="165" spans="1:13" s="2" customFormat="1" ht="12.75" x14ac:dyDescent="0.25">
      <c r="A165" s="5">
        <v>157</v>
      </c>
      <c r="B165" s="5" t="s">
        <v>444</v>
      </c>
      <c r="C165" s="5" t="s">
        <v>230</v>
      </c>
      <c r="D165" s="6">
        <v>0</v>
      </c>
      <c r="E165" s="5">
        <v>10918.8</v>
      </c>
      <c r="F165" s="5">
        <v>560.5</v>
      </c>
      <c r="G165" s="5">
        <v>6847</v>
      </c>
      <c r="H165" s="5">
        <v>6157</v>
      </c>
      <c r="I165" s="5">
        <v>690</v>
      </c>
      <c r="J165" s="5">
        <v>0</v>
      </c>
      <c r="K165" s="5">
        <v>0</v>
      </c>
      <c r="L165" s="6">
        <v>0</v>
      </c>
      <c r="M165" s="6">
        <f t="shared" si="2"/>
        <v>0</v>
      </c>
    </row>
    <row r="166" spans="1:13" s="2" customFormat="1" ht="12.75" x14ac:dyDescent="0.25">
      <c r="A166" s="5">
        <v>158</v>
      </c>
      <c r="B166" s="5" t="s">
        <v>444</v>
      </c>
      <c r="C166" s="5" t="s">
        <v>229</v>
      </c>
      <c r="D166" s="6">
        <v>0</v>
      </c>
      <c r="E166" s="5">
        <v>7516.8</v>
      </c>
      <c r="F166" s="5">
        <v>142</v>
      </c>
      <c r="G166" s="5">
        <v>6479</v>
      </c>
      <c r="H166" s="5">
        <v>5890</v>
      </c>
      <c r="I166" s="5">
        <v>189</v>
      </c>
      <c r="J166" s="5">
        <v>0</v>
      </c>
      <c r="K166" s="5">
        <v>0</v>
      </c>
      <c r="L166" s="6">
        <v>0</v>
      </c>
      <c r="M166" s="6">
        <f t="shared" si="2"/>
        <v>0</v>
      </c>
    </row>
    <row r="167" spans="1:13" s="2" customFormat="1" ht="12.75" x14ac:dyDescent="0.25">
      <c r="A167" s="5">
        <v>159</v>
      </c>
      <c r="B167" s="5" t="s">
        <v>444</v>
      </c>
      <c r="C167" s="5" t="s">
        <v>228</v>
      </c>
      <c r="D167" s="6">
        <v>0</v>
      </c>
      <c r="E167" s="5">
        <v>10501.1</v>
      </c>
      <c r="F167" s="5">
        <v>548</v>
      </c>
      <c r="G167" s="5">
        <v>5994</v>
      </c>
      <c r="H167" s="5">
        <v>5676</v>
      </c>
      <c r="I167" s="5">
        <v>318</v>
      </c>
      <c r="J167" s="5">
        <v>0</v>
      </c>
      <c r="K167" s="5">
        <v>0</v>
      </c>
      <c r="L167" s="6">
        <v>0</v>
      </c>
      <c r="M167" s="6">
        <f t="shared" si="2"/>
        <v>0</v>
      </c>
    </row>
    <row r="168" spans="1:13" s="2" customFormat="1" ht="12.75" x14ac:dyDescent="0.25">
      <c r="A168" s="5">
        <v>160</v>
      </c>
      <c r="B168" s="5" t="s">
        <v>444</v>
      </c>
      <c r="C168" s="5" t="s">
        <v>227</v>
      </c>
      <c r="D168" s="6">
        <v>0</v>
      </c>
      <c r="E168" s="5">
        <v>24681.200000000001</v>
      </c>
      <c r="F168" s="5">
        <v>9520</v>
      </c>
      <c r="G168" s="5">
        <v>15333.305690000001</v>
      </c>
      <c r="H168" s="5">
        <v>11194</v>
      </c>
      <c r="I168" s="5">
        <v>4035.3056900000001</v>
      </c>
      <c r="J168" s="5">
        <v>0</v>
      </c>
      <c r="K168" s="5">
        <v>0</v>
      </c>
      <c r="L168" s="6">
        <v>0</v>
      </c>
      <c r="M168" s="6">
        <f t="shared" si="2"/>
        <v>0</v>
      </c>
    </row>
    <row r="169" spans="1:13" s="2" customFormat="1" ht="12.75" x14ac:dyDescent="0.25">
      <c r="A169" s="5">
        <v>161</v>
      </c>
      <c r="B169" s="5" t="s">
        <v>444</v>
      </c>
      <c r="C169" s="5" t="s">
        <v>226</v>
      </c>
      <c r="D169" s="6">
        <v>0</v>
      </c>
      <c r="E169" s="5">
        <v>8132.3</v>
      </c>
      <c r="F169" s="5">
        <v>370.8</v>
      </c>
      <c r="G169" s="5">
        <v>5397</v>
      </c>
      <c r="H169" s="5">
        <v>4861</v>
      </c>
      <c r="I169" s="5">
        <v>401</v>
      </c>
      <c r="J169" s="5">
        <v>0</v>
      </c>
      <c r="K169" s="5">
        <v>0</v>
      </c>
      <c r="L169" s="6">
        <v>0</v>
      </c>
      <c r="M169" s="6">
        <f t="shared" si="2"/>
        <v>0</v>
      </c>
    </row>
    <row r="170" spans="1:13" s="2" customFormat="1" ht="12.75" x14ac:dyDescent="0.25">
      <c r="A170" s="5">
        <v>162</v>
      </c>
      <c r="B170" s="5" t="s">
        <v>445</v>
      </c>
      <c r="C170" s="5" t="s">
        <v>384</v>
      </c>
      <c r="D170" s="6">
        <v>3375.2999999999997</v>
      </c>
      <c r="E170" s="5">
        <v>12351.699999999999</v>
      </c>
      <c r="F170" s="5">
        <v>1117</v>
      </c>
      <c r="G170" s="5">
        <v>12866.962</v>
      </c>
      <c r="H170" s="5">
        <v>10611.962</v>
      </c>
      <c r="I170" s="5">
        <v>2252</v>
      </c>
      <c r="J170" s="5">
        <v>54</v>
      </c>
      <c r="K170" s="5">
        <v>0</v>
      </c>
      <c r="L170" s="6">
        <v>558.29999999999995</v>
      </c>
      <c r="M170" s="6">
        <f t="shared" si="2"/>
        <v>3933.5999999999995</v>
      </c>
    </row>
    <row r="171" spans="1:13" s="2" customFormat="1" ht="12.75" x14ac:dyDescent="0.25">
      <c r="A171" s="5">
        <v>163</v>
      </c>
      <c r="B171" s="5" t="s">
        <v>445</v>
      </c>
      <c r="C171" s="5" t="s">
        <v>225</v>
      </c>
      <c r="D171" s="6">
        <v>2029.7</v>
      </c>
      <c r="E171" s="5">
        <v>4408.5</v>
      </c>
      <c r="F171" s="5">
        <v>275.5</v>
      </c>
      <c r="G171" s="5">
        <v>5128.8959999999997</v>
      </c>
      <c r="H171" s="5">
        <v>4783.8959999999997</v>
      </c>
      <c r="I171" s="5">
        <v>218</v>
      </c>
      <c r="J171" s="5">
        <v>0</v>
      </c>
      <c r="K171" s="5">
        <v>0</v>
      </c>
      <c r="L171" s="6">
        <v>727.4</v>
      </c>
      <c r="M171" s="6">
        <f t="shared" si="2"/>
        <v>2757.1</v>
      </c>
    </row>
    <row r="172" spans="1:13" s="2" customFormat="1" ht="12.75" x14ac:dyDescent="0.25">
      <c r="A172" s="5">
        <v>164</v>
      </c>
      <c r="B172" s="5" t="s">
        <v>445</v>
      </c>
      <c r="C172" s="5" t="s">
        <v>224</v>
      </c>
      <c r="D172" s="6">
        <v>479.5</v>
      </c>
      <c r="E172" s="5">
        <v>11912.949597855228</v>
      </c>
      <c r="F172" s="5">
        <v>3350.5495978552281</v>
      </c>
      <c r="G172" s="5">
        <v>11104.849999999999</v>
      </c>
      <c r="H172" s="5">
        <v>9940.8499999999985</v>
      </c>
      <c r="I172" s="5">
        <v>713</v>
      </c>
      <c r="J172" s="5">
        <v>0</v>
      </c>
      <c r="K172" s="5">
        <v>0</v>
      </c>
      <c r="L172" s="6">
        <v>0</v>
      </c>
      <c r="M172" s="6">
        <f t="shared" si="2"/>
        <v>479.5</v>
      </c>
    </row>
    <row r="173" spans="1:13" s="2" customFormat="1" ht="12.75" x14ac:dyDescent="0.25">
      <c r="A173" s="5">
        <v>165</v>
      </c>
      <c r="B173" s="5" t="s">
        <v>445</v>
      </c>
      <c r="C173" s="5" t="s">
        <v>223</v>
      </c>
      <c r="D173" s="6">
        <v>3671.9</v>
      </c>
      <c r="E173" s="5">
        <v>6101.4</v>
      </c>
      <c r="F173" s="5">
        <v>76</v>
      </c>
      <c r="G173" s="5">
        <v>8089.0857400000004</v>
      </c>
      <c r="H173" s="5">
        <v>7079.0419999999995</v>
      </c>
      <c r="I173" s="5">
        <v>1010.04374</v>
      </c>
      <c r="J173" s="5">
        <v>980</v>
      </c>
      <c r="K173" s="5">
        <v>0</v>
      </c>
      <c r="L173" s="6">
        <v>3029.7</v>
      </c>
      <c r="M173" s="6">
        <f t="shared" si="2"/>
        <v>6701.6</v>
      </c>
    </row>
    <row r="174" spans="1:13" s="2" customFormat="1" ht="12.75" x14ac:dyDescent="0.25">
      <c r="A174" s="5">
        <v>166</v>
      </c>
      <c r="B174" s="5" t="s">
        <v>445</v>
      </c>
      <c r="C174" s="5" t="s">
        <v>222</v>
      </c>
      <c r="D174" s="6">
        <v>0</v>
      </c>
      <c r="E174" s="5">
        <v>113942</v>
      </c>
      <c r="F174" s="5">
        <v>113592</v>
      </c>
      <c r="G174" s="5">
        <v>52504.372000000003</v>
      </c>
      <c r="H174" s="5">
        <v>47425.372000000003</v>
      </c>
      <c r="I174" s="5">
        <v>4792</v>
      </c>
      <c r="J174" s="5">
        <v>555</v>
      </c>
      <c r="K174" s="5">
        <v>0</v>
      </c>
      <c r="L174" s="6">
        <v>0</v>
      </c>
      <c r="M174" s="6">
        <f t="shared" si="2"/>
        <v>0</v>
      </c>
    </row>
    <row r="175" spans="1:13" s="2" customFormat="1" ht="12.75" x14ac:dyDescent="0.25">
      <c r="A175" s="5">
        <v>167</v>
      </c>
      <c r="B175" s="5" t="s">
        <v>445</v>
      </c>
      <c r="C175" s="5" t="s">
        <v>385</v>
      </c>
      <c r="D175" s="6">
        <v>2350.3000000000002</v>
      </c>
      <c r="E175" s="5">
        <v>4620.8</v>
      </c>
      <c r="F175" s="5">
        <v>147</v>
      </c>
      <c r="G175" s="5">
        <v>5443.6277215999999</v>
      </c>
      <c r="H175" s="5">
        <v>5220.6277215999999</v>
      </c>
      <c r="I175" s="5">
        <v>223</v>
      </c>
      <c r="J175" s="5">
        <v>0</v>
      </c>
      <c r="K175" s="5">
        <v>0</v>
      </c>
      <c r="L175" s="6">
        <v>820.8</v>
      </c>
      <c r="M175" s="6">
        <f t="shared" si="2"/>
        <v>3171.1000000000004</v>
      </c>
    </row>
    <row r="176" spans="1:13" s="2" customFormat="1" ht="12.75" x14ac:dyDescent="0.25">
      <c r="A176" s="5">
        <v>168</v>
      </c>
      <c r="B176" s="5" t="s">
        <v>445</v>
      </c>
      <c r="C176" s="5" t="s">
        <v>257</v>
      </c>
      <c r="D176" s="6">
        <v>3986.1000000000004</v>
      </c>
      <c r="E176" s="5">
        <v>7214.3</v>
      </c>
      <c r="F176" s="5">
        <v>1918</v>
      </c>
      <c r="G176" s="5">
        <v>8649.7237215999994</v>
      </c>
      <c r="H176" s="5">
        <v>7513.7237216000003</v>
      </c>
      <c r="I176" s="5">
        <v>1136</v>
      </c>
      <c r="J176" s="5">
        <v>0</v>
      </c>
      <c r="K176" s="5">
        <v>0</v>
      </c>
      <c r="L176" s="6">
        <v>1425.4</v>
      </c>
      <c r="M176" s="6">
        <f t="shared" si="2"/>
        <v>5411.5</v>
      </c>
    </row>
    <row r="177" spans="1:13" s="2" customFormat="1" ht="12.75" x14ac:dyDescent="0.25">
      <c r="A177" s="5">
        <v>169</v>
      </c>
      <c r="B177" s="5" t="s">
        <v>445</v>
      </c>
      <c r="C177" s="5" t="s">
        <v>221</v>
      </c>
      <c r="D177" s="6">
        <v>1481.4</v>
      </c>
      <c r="E177" s="5">
        <v>34245.476232785426</v>
      </c>
      <c r="F177" s="5">
        <v>27420.47623278543</v>
      </c>
      <c r="G177" s="5">
        <v>35114.985999999997</v>
      </c>
      <c r="H177" s="5">
        <v>31215.985999999997</v>
      </c>
      <c r="I177" s="5">
        <v>3320</v>
      </c>
      <c r="J177" s="5">
        <v>0</v>
      </c>
      <c r="K177" s="5">
        <v>0</v>
      </c>
      <c r="L177" s="6">
        <v>0</v>
      </c>
      <c r="M177" s="6">
        <f t="shared" si="2"/>
        <v>1481.4</v>
      </c>
    </row>
    <row r="178" spans="1:13" s="2" customFormat="1" ht="12.75" x14ac:dyDescent="0.25">
      <c r="A178" s="5">
        <v>170</v>
      </c>
      <c r="B178" s="5" t="s">
        <v>445</v>
      </c>
      <c r="C178" s="5" t="s">
        <v>220</v>
      </c>
      <c r="D178" s="6">
        <v>3426.8999999999996</v>
      </c>
      <c r="E178" s="5">
        <v>7698.5</v>
      </c>
      <c r="F178" s="5">
        <v>694</v>
      </c>
      <c r="G178" s="5">
        <v>8903.1548400000011</v>
      </c>
      <c r="H178" s="5">
        <v>7076.1959999999999</v>
      </c>
      <c r="I178" s="5">
        <v>1764.95884</v>
      </c>
      <c r="J178" s="5">
        <v>670</v>
      </c>
      <c r="K178" s="5">
        <v>0</v>
      </c>
      <c r="L178" s="6">
        <v>1881.7</v>
      </c>
      <c r="M178" s="6">
        <f t="shared" si="2"/>
        <v>5308.5999999999995</v>
      </c>
    </row>
    <row r="179" spans="1:13" s="2" customFormat="1" ht="12.75" x14ac:dyDescent="0.25">
      <c r="A179" s="5">
        <v>171</v>
      </c>
      <c r="B179" s="5" t="s">
        <v>445</v>
      </c>
      <c r="C179" s="5" t="s">
        <v>219</v>
      </c>
      <c r="D179" s="6">
        <v>902.3</v>
      </c>
      <c r="E179" s="5">
        <v>10412.900000000001</v>
      </c>
      <c r="F179" s="5">
        <v>473</v>
      </c>
      <c r="G179" s="5">
        <v>12111.464449999999</v>
      </c>
      <c r="H179" s="5">
        <v>10317.348</v>
      </c>
      <c r="I179" s="5">
        <v>1793.11645</v>
      </c>
      <c r="J179" s="5">
        <v>0</v>
      </c>
      <c r="K179" s="5">
        <v>0</v>
      </c>
      <c r="L179" s="6">
        <v>1693.6</v>
      </c>
      <c r="M179" s="6">
        <f t="shared" si="2"/>
        <v>2595.8999999999996</v>
      </c>
    </row>
    <row r="180" spans="1:13" s="2" customFormat="1" ht="12.75" x14ac:dyDescent="0.25">
      <c r="A180" s="5">
        <v>172</v>
      </c>
      <c r="B180" s="5" t="s">
        <v>445</v>
      </c>
      <c r="C180" s="5" t="s">
        <v>386</v>
      </c>
      <c r="D180" s="6">
        <v>4835.6000000000004</v>
      </c>
      <c r="E180" s="5">
        <v>8033.6</v>
      </c>
      <c r="F180" s="5">
        <v>3198</v>
      </c>
      <c r="G180" s="5">
        <v>9809.7552215999985</v>
      </c>
      <c r="H180" s="5">
        <v>8610.1397216000005</v>
      </c>
      <c r="I180" s="5">
        <v>1040.6154999999999</v>
      </c>
      <c r="J180" s="5">
        <v>494.03300000000002</v>
      </c>
      <c r="K180" s="5">
        <v>0</v>
      </c>
      <c r="L180" s="6">
        <v>2552.1999999999998</v>
      </c>
      <c r="M180" s="6">
        <f t="shared" si="2"/>
        <v>7387.8</v>
      </c>
    </row>
    <row r="181" spans="1:13" s="2" customFormat="1" ht="12.75" x14ac:dyDescent="0.25">
      <c r="A181" s="5">
        <v>173</v>
      </c>
      <c r="B181" s="5" t="s">
        <v>445</v>
      </c>
      <c r="C181" s="5" t="s">
        <v>218</v>
      </c>
      <c r="D181" s="6">
        <v>0</v>
      </c>
      <c r="E181" s="5">
        <v>19841.5</v>
      </c>
      <c r="F181" s="5">
        <v>4762.5</v>
      </c>
      <c r="G181" s="5">
        <v>18141.75</v>
      </c>
      <c r="H181" s="5">
        <v>14891.75</v>
      </c>
      <c r="I181" s="5">
        <v>2724</v>
      </c>
      <c r="J181" s="5">
        <v>2046</v>
      </c>
      <c r="K181" s="5">
        <v>0</v>
      </c>
      <c r="L181" s="6">
        <v>0</v>
      </c>
      <c r="M181" s="6">
        <f t="shared" si="2"/>
        <v>0</v>
      </c>
    </row>
    <row r="182" spans="1:13" s="2" customFormat="1" ht="12.75" x14ac:dyDescent="0.25">
      <c r="A182" s="5">
        <v>174</v>
      </c>
      <c r="B182" s="5" t="s">
        <v>445</v>
      </c>
      <c r="C182" s="5" t="s">
        <v>387</v>
      </c>
      <c r="D182" s="6">
        <v>2224.6</v>
      </c>
      <c r="E182" s="5">
        <v>5747.9</v>
      </c>
      <c r="F182" s="5">
        <v>671</v>
      </c>
      <c r="G182" s="5">
        <v>6347.493382594118</v>
      </c>
      <c r="H182" s="5">
        <v>5745.8753872999996</v>
      </c>
      <c r="I182" s="5">
        <v>463.02976000000001</v>
      </c>
      <c r="J182" s="5">
        <v>0</v>
      </c>
      <c r="K182" s="5">
        <v>0</v>
      </c>
      <c r="L182" s="6">
        <v>528.6</v>
      </c>
      <c r="M182" s="6">
        <f t="shared" si="2"/>
        <v>2753.2</v>
      </c>
    </row>
    <row r="183" spans="1:13" s="2" customFormat="1" ht="12.75" x14ac:dyDescent="0.25">
      <c r="A183" s="5">
        <v>175</v>
      </c>
      <c r="B183" s="5" t="s">
        <v>445</v>
      </c>
      <c r="C183" s="5" t="s">
        <v>388</v>
      </c>
      <c r="D183" s="6">
        <v>3621.8</v>
      </c>
      <c r="E183" s="5">
        <v>5818.0674418604649</v>
      </c>
      <c r="F183" s="5">
        <v>804.76744186046517</v>
      </c>
      <c r="G183" s="5">
        <v>8201.1637215999999</v>
      </c>
      <c r="H183" s="5">
        <v>7304.1637215999999</v>
      </c>
      <c r="I183" s="5">
        <v>476</v>
      </c>
      <c r="J183" s="5">
        <v>0</v>
      </c>
      <c r="K183" s="5">
        <v>0</v>
      </c>
      <c r="L183" s="6">
        <v>2455.1</v>
      </c>
      <c r="M183" s="6">
        <f t="shared" si="2"/>
        <v>6076.9</v>
      </c>
    </row>
    <row r="184" spans="1:13" s="2" customFormat="1" ht="12.75" x14ac:dyDescent="0.25">
      <c r="A184" s="5">
        <v>176</v>
      </c>
      <c r="B184" s="5" t="s">
        <v>445</v>
      </c>
      <c r="C184" s="5" t="s">
        <v>217</v>
      </c>
      <c r="D184" s="6">
        <v>0</v>
      </c>
      <c r="E184" s="5">
        <v>8615.0212121212116</v>
      </c>
      <c r="F184" s="5">
        <v>1642.121212121212</v>
      </c>
      <c r="G184" s="5">
        <v>7413.2420000000002</v>
      </c>
      <c r="H184" s="5">
        <v>6800.2420000000002</v>
      </c>
      <c r="I184" s="5">
        <v>556</v>
      </c>
      <c r="J184" s="5">
        <v>0</v>
      </c>
      <c r="K184" s="5">
        <v>0</v>
      </c>
      <c r="L184" s="6">
        <v>0</v>
      </c>
      <c r="M184" s="6">
        <f t="shared" si="2"/>
        <v>0</v>
      </c>
    </row>
    <row r="185" spans="1:13" s="2" customFormat="1" ht="12.75" x14ac:dyDescent="0.25">
      <c r="A185" s="5">
        <v>177</v>
      </c>
      <c r="B185" s="5" t="s">
        <v>445</v>
      </c>
      <c r="C185" s="5" t="s">
        <v>216</v>
      </c>
      <c r="D185" s="6">
        <v>0</v>
      </c>
      <c r="E185" s="5">
        <v>9639.1</v>
      </c>
      <c r="F185" s="5">
        <v>907</v>
      </c>
      <c r="G185" s="5">
        <v>7357.3973872999995</v>
      </c>
      <c r="H185" s="5">
        <v>6828.3973872999995</v>
      </c>
      <c r="I185" s="5">
        <v>528</v>
      </c>
      <c r="J185" s="5">
        <v>0</v>
      </c>
      <c r="K185" s="5">
        <v>0</v>
      </c>
      <c r="L185" s="6">
        <v>0</v>
      </c>
      <c r="M185" s="6">
        <f t="shared" si="2"/>
        <v>0</v>
      </c>
    </row>
    <row r="186" spans="1:13" s="2" customFormat="1" ht="12.75" x14ac:dyDescent="0.25">
      <c r="A186" s="5">
        <v>178</v>
      </c>
      <c r="B186" s="5" t="s">
        <v>445</v>
      </c>
      <c r="C186" s="5" t="s">
        <v>215</v>
      </c>
      <c r="D186" s="6">
        <v>1461</v>
      </c>
      <c r="E186" s="5">
        <v>9138</v>
      </c>
      <c r="F186" s="5">
        <v>943</v>
      </c>
      <c r="G186" s="5">
        <v>10446.794389999999</v>
      </c>
      <c r="H186" s="5">
        <v>9112.8639999999996</v>
      </c>
      <c r="I186" s="5">
        <v>1332.93039</v>
      </c>
      <c r="J186" s="5">
        <v>0</v>
      </c>
      <c r="K186" s="5">
        <v>0</v>
      </c>
      <c r="L186" s="6">
        <v>1324.8</v>
      </c>
      <c r="M186" s="6">
        <f t="shared" si="2"/>
        <v>2785.8</v>
      </c>
    </row>
    <row r="187" spans="1:13" s="2" customFormat="1" ht="12.75" x14ac:dyDescent="0.25">
      <c r="A187" s="5">
        <v>179</v>
      </c>
      <c r="B187" s="5" t="s">
        <v>446</v>
      </c>
      <c r="C187" s="5" t="s">
        <v>214</v>
      </c>
      <c r="D187" s="6">
        <v>3928.5</v>
      </c>
      <c r="E187" s="5">
        <v>21131.1</v>
      </c>
      <c r="F187" s="5">
        <v>7530.5</v>
      </c>
      <c r="G187" s="5">
        <v>20413.856320000003</v>
      </c>
      <c r="H187" s="5">
        <v>18151.518</v>
      </c>
      <c r="I187" s="5">
        <v>1125.5883200000001</v>
      </c>
      <c r="J187" s="5">
        <v>1045</v>
      </c>
      <c r="K187" s="5">
        <v>0</v>
      </c>
      <c r="L187" s="6">
        <v>611.79999999999995</v>
      </c>
      <c r="M187" s="6">
        <f t="shared" si="2"/>
        <v>4540.3</v>
      </c>
    </row>
    <row r="188" spans="1:13" s="2" customFormat="1" ht="12.75" x14ac:dyDescent="0.25">
      <c r="A188" s="5">
        <v>180</v>
      </c>
      <c r="B188" s="5" t="s">
        <v>446</v>
      </c>
      <c r="C188" s="5" t="s">
        <v>213</v>
      </c>
      <c r="D188" s="6">
        <v>4907.3999999999996</v>
      </c>
      <c r="E188" s="5">
        <v>12313.099999999999</v>
      </c>
      <c r="F188" s="5">
        <v>1465</v>
      </c>
      <c r="G188" s="5">
        <v>13483.711216244074</v>
      </c>
      <c r="H188" s="5">
        <v>10768.911216244074</v>
      </c>
      <c r="I188" s="5">
        <v>2288</v>
      </c>
      <c r="J188" s="5">
        <v>0</v>
      </c>
      <c r="K188" s="5">
        <v>0</v>
      </c>
      <c r="L188" s="6">
        <v>1395.6</v>
      </c>
      <c r="M188" s="6">
        <f t="shared" si="2"/>
        <v>6303</v>
      </c>
    </row>
    <row r="189" spans="1:13" s="2" customFormat="1" ht="12.75" x14ac:dyDescent="0.25">
      <c r="A189" s="5">
        <v>181</v>
      </c>
      <c r="B189" s="5" t="s">
        <v>446</v>
      </c>
      <c r="C189" s="5" t="s">
        <v>212</v>
      </c>
      <c r="D189" s="6">
        <v>122.4</v>
      </c>
      <c r="E189" s="5">
        <v>2813.7</v>
      </c>
      <c r="F189" s="5">
        <v>452</v>
      </c>
      <c r="G189" s="5">
        <v>3348.7012996000003</v>
      </c>
      <c r="H189" s="5">
        <v>3249.7012996000003</v>
      </c>
      <c r="I189" s="5">
        <v>0</v>
      </c>
      <c r="J189" s="5">
        <v>0</v>
      </c>
      <c r="K189" s="5">
        <v>0</v>
      </c>
      <c r="L189" s="6">
        <v>180</v>
      </c>
      <c r="M189" s="6">
        <f t="shared" si="2"/>
        <v>302.39999999999998</v>
      </c>
    </row>
    <row r="190" spans="1:13" s="2" customFormat="1" ht="12.75" x14ac:dyDescent="0.25">
      <c r="A190" s="5">
        <v>182</v>
      </c>
      <c r="B190" s="5" t="s">
        <v>446</v>
      </c>
      <c r="C190" s="5" t="s">
        <v>211</v>
      </c>
      <c r="D190" s="6">
        <v>1183.5999999999999</v>
      </c>
      <c r="E190" s="5">
        <v>5373.7</v>
      </c>
      <c r="F190" s="5">
        <v>2058</v>
      </c>
      <c r="G190" s="5">
        <v>5571.62</v>
      </c>
      <c r="H190" s="5">
        <v>5243.62</v>
      </c>
      <c r="I190" s="5">
        <v>204</v>
      </c>
      <c r="J190" s="5">
        <v>0</v>
      </c>
      <c r="K190" s="5">
        <v>0</v>
      </c>
      <c r="L190" s="6">
        <v>502.9</v>
      </c>
      <c r="M190" s="6">
        <f t="shared" si="2"/>
        <v>1686.5</v>
      </c>
    </row>
    <row r="191" spans="1:13" s="2" customFormat="1" ht="12.75" x14ac:dyDescent="0.25">
      <c r="A191" s="5">
        <v>183</v>
      </c>
      <c r="B191" s="5" t="s">
        <v>446</v>
      </c>
      <c r="C191" s="5" t="s">
        <v>210</v>
      </c>
      <c r="D191" s="6">
        <v>1513.6</v>
      </c>
      <c r="E191" s="5">
        <v>3138.0666666666662</v>
      </c>
      <c r="F191" s="5">
        <v>180.66666666666666</v>
      </c>
      <c r="G191" s="5">
        <v>3611.52</v>
      </c>
      <c r="H191" s="5">
        <v>3273.52</v>
      </c>
      <c r="I191" s="5">
        <v>338</v>
      </c>
      <c r="J191" s="5">
        <v>0</v>
      </c>
      <c r="K191" s="5">
        <v>0</v>
      </c>
      <c r="L191" s="6">
        <v>498.5</v>
      </c>
      <c r="M191" s="6">
        <f t="shared" si="2"/>
        <v>2012.1</v>
      </c>
    </row>
    <row r="192" spans="1:13" s="2" customFormat="1" ht="12.75" x14ac:dyDescent="0.25">
      <c r="A192" s="5">
        <v>184</v>
      </c>
      <c r="B192" s="5" t="s">
        <v>446</v>
      </c>
      <c r="C192" s="5" t="s">
        <v>209</v>
      </c>
      <c r="D192" s="6">
        <v>2096</v>
      </c>
      <c r="E192" s="5">
        <v>5185.8</v>
      </c>
      <c r="F192" s="5">
        <v>1462</v>
      </c>
      <c r="G192" s="5">
        <v>5109.1296221016446</v>
      </c>
      <c r="H192" s="5">
        <v>4421.0400698628382</v>
      </c>
      <c r="I192" s="5">
        <v>307</v>
      </c>
      <c r="J192" s="5">
        <v>49.5</v>
      </c>
      <c r="K192" s="5">
        <v>0</v>
      </c>
      <c r="L192" s="6">
        <v>183.8</v>
      </c>
      <c r="M192" s="6">
        <f t="shared" si="2"/>
        <v>2279.8000000000002</v>
      </c>
    </row>
    <row r="193" spans="1:13" s="2" customFormat="1" ht="12.75" x14ac:dyDescent="0.25">
      <c r="A193" s="5">
        <v>185</v>
      </c>
      <c r="B193" s="5" t="s">
        <v>446</v>
      </c>
      <c r="C193" s="5" t="s">
        <v>90</v>
      </c>
      <c r="D193" s="6">
        <v>1519.4</v>
      </c>
      <c r="E193" s="5">
        <v>5745</v>
      </c>
      <c r="F193" s="5">
        <v>874.5</v>
      </c>
      <c r="G193" s="5">
        <v>6024.8723109540633</v>
      </c>
      <c r="H193" s="5">
        <v>4377.2079999999996</v>
      </c>
      <c r="I193" s="5">
        <v>1028</v>
      </c>
      <c r="J193" s="5">
        <v>0</v>
      </c>
      <c r="K193" s="5">
        <v>0</v>
      </c>
      <c r="L193" s="6">
        <v>438.9</v>
      </c>
      <c r="M193" s="6">
        <f t="shared" si="2"/>
        <v>1958.3000000000002</v>
      </c>
    </row>
    <row r="194" spans="1:13" s="2" customFormat="1" ht="12.75" x14ac:dyDescent="0.25">
      <c r="A194" s="5">
        <v>186</v>
      </c>
      <c r="B194" s="5" t="s">
        <v>446</v>
      </c>
      <c r="C194" s="5" t="s">
        <v>208</v>
      </c>
      <c r="D194" s="6">
        <v>2307</v>
      </c>
      <c r="E194" s="5">
        <v>5577.1</v>
      </c>
      <c r="F194" s="5">
        <v>559</v>
      </c>
      <c r="G194" s="5">
        <v>6330.6957424000002</v>
      </c>
      <c r="H194" s="5">
        <v>5684.6957424000002</v>
      </c>
      <c r="I194" s="5">
        <v>321</v>
      </c>
      <c r="J194" s="5">
        <v>0</v>
      </c>
      <c r="K194" s="5">
        <v>0</v>
      </c>
      <c r="L194" s="6">
        <v>675.6</v>
      </c>
      <c r="M194" s="6">
        <f t="shared" si="2"/>
        <v>2982.6</v>
      </c>
    </row>
    <row r="195" spans="1:13" s="2" customFormat="1" ht="12.75" x14ac:dyDescent="0.25">
      <c r="A195" s="5">
        <v>187</v>
      </c>
      <c r="B195" s="5" t="s">
        <v>446</v>
      </c>
      <c r="C195" s="5" t="s">
        <v>207</v>
      </c>
      <c r="D195" s="6">
        <v>1119.0999999999999</v>
      </c>
      <c r="E195" s="5">
        <v>2227.5</v>
      </c>
      <c r="F195" s="5">
        <v>35</v>
      </c>
      <c r="G195" s="5">
        <v>2810.1819999999998</v>
      </c>
      <c r="H195" s="5">
        <v>2526.1819999999998</v>
      </c>
      <c r="I195" s="5">
        <v>194</v>
      </c>
      <c r="J195" s="5">
        <v>0</v>
      </c>
      <c r="K195" s="5">
        <v>0</v>
      </c>
      <c r="L195" s="6">
        <v>505.7</v>
      </c>
      <c r="M195" s="6">
        <f t="shared" si="2"/>
        <v>1624.8</v>
      </c>
    </row>
    <row r="196" spans="1:13" s="2" customFormat="1" ht="12.75" x14ac:dyDescent="0.25">
      <c r="A196" s="5">
        <v>188</v>
      </c>
      <c r="B196" s="5" t="s">
        <v>446</v>
      </c>
      <c r="C196" s="5" t="s">
        <v>206</v>
      </c>
      <c r="D196" s="6">
        <v>1202.2</v>
      </c>
      <c r="E196" s="5">
        <v>4988.3413043478258</v>
      </c>
      <c r="F196" s="5">
        <v>934.14130434782612</v>
      </c>
      <c r="G196" s="5">
        <v>5143.8757553751047</v>
      </c>
      <c r="H196" s="5">
        <v>4901.8757553751047</v>
      </c>
      <c r="I196" s="5">
        <v>234</v>
      </c>
      <c r="J196" s="5">
        <v>167.8</v>
      </c>
      <c r="K196" s="5">
        <v>0</v>
      </c>
      <c r="L196" s="6">
        <v>415.3</v>
      </c>
      <c r="M196" s="6">
        <f t="shared" si="2"/>
        <v>1617.5</v>
      </c>
    </row>
    <row r="197" spans="1:13" s="2" customFormat="1" ht="12.75" x14ac:dyDescent="0.25">
      <c r="A197" s="5">
        <v>189</v>
      </c>
      <c r="B197" s="5" t="s">
        <v>446</v>
      </c>
      <c r="C197" s="5" t="s">
        <v>205</v>
      </c>
      <c r="D197" s="6">
        <v>866.9</v>
      </c>
      <c r="E197" s="5">
        <v>2800.9</v>
      </c>
      <c r="F197" s="5">
        <v>63</v>
      </c>
      <c r="G197" s="5">
        <v>3300.3478712000001</v>
      </c>
      <c r="H197" s="5">
        <v>3300.3478712000001</v>
      </c>
      <c r="I197" s="5">
        <v>0</v>
      </c>
      <c r="J197" s="5">
        <v>0</v>
      </c>
      <c r="K197" s="5">
        <v>0</v>
      </c>
      <c r="L197" s="6">
        <v>494.4</v>
      </c>
      <c r="M197" s="6">
        <f t="shared" si="2"/>
        <v>1361.3</v>
      </c>
    </row>
    <row r="198" spans="1:13" s="2" customFormat="1" ht="12.75" x14ac:dyDescent="0.25">
      <c r="A198" s="5">
        <v>190</v>
      </c>
      <c r="B198" s="5" t="s">
        <v>446</v>
      </c>
      <c r="C198" s="5" t="s">
        <v>204</v>
      </c>
      <c r="D198" s="6">
        <v>0</v>
      </c>
      <c r="E198" s="5">
        <v>126348</v>
      </c>
      <c r="F198" s="5">
        <v>125385</v>
      </c>
      <c r="G198" s="5">
        <v>91114.696522400001</v>
      </c>
      <c r="H198" s="5">
        <v>80321.696522400001</v>
      </c>
      <c r="I198" s="5">
        <v>5999</v>
      </c>
      <c r="J198" s="5">
        <v>0</v>
      </c>
      <c r="K198" s="5">
        <v>0</v>
      </c>
      <c r="L198" s="6">
        <v>0</v>
      </c>
      <c r="M198" s="6">
        <f t="shared" si="2"/>
        <v>0</v>
      </c>
    </row>
    <row r="199" spans="1:13" s="2" customFormat="1" ht="12.75" x14ac:dyDescent="0.25">
      <c r="A199" s="5">
        <v>191</v>
      </c>
      <c r="B199" s="5" t="s">
        <v>446</v>
      </c>
      <c r="C199" s="5" t="s">
        <v>203</v>
      </c>
      <c r="D199" s="6">
        <v>1692.7</v>
      </c>
      <c r="E199" s="5">
        <v>4716.6000000000004</v>
      </c>
      <c r="F199" s="5">
        <v>418</v>
      </c>
      <c r="G199" s="5">
        <v>5192.0835118030409</v>
      </c>
      <c r="H199" s="5">
        <v>4625.2575543562316</v>
      </c>
      <c r="I199" s="5">
        <v>70</v>
      </c>
      <c r="J199" s="5">
        <v>30</v>
      </c>
      <c r="K199" s="5">
        <v>0</v>
      </c>
      <c r="L199" s="6">
        <v>507.5</v>
      </c>
      <c r="M199" s="6">
        <f t="shared" si="2"/>
        <v>2200.1999999999998</v>
      </c>
    </row>
    <row r="200" spans="1:13" s="2" customFormat="1" ht="12.75" x14ac:dyDescent="0.25">
      <c r="A200" s="5">
        <v>192</v>
      </c>
      <c r="B200" s="5" t="s">
        <v>446</v>
      </c>
      <c r="C200" s="5" t="s">
        <v>202</v>
      </c>
      <c r="D200" s="6">
        <v>2259.1999999999998</v>
      </c>
      <c r="E200" s="5">
        <v>4498</v>
      </c>
      <c r="F200" s="5">
        <v>242</v>
      </c>
      <c r="G200" s="5">
        <v>5371.54</v>
      </c>
      <c r="H200" s="5">
        <v>5045.54</v>
      </c>
      <c r="I200" s="5">
        <v>271</v>
      </c>
      <c r="J200" s="5">
        <v>0</v>
      </c>
      <c r="K200" s="5">
        <v>0</v>
      </c>
      <c r="L200" s="6">
        <v>735.5</v>
      </c>
      <c r="M200" s="6">
        <f t="shared" si="2"/>
        <v>2994.7</v>
      </c>
    </row>
    <row r="201" spans="1:13" s="2" customFormat="1" ht="12.75" x14ac:dyDescent="0.25">
      <c r="A201" s="5">
        <v>193</v>
      </c>
      <c r="B201" s="5" t="s">
        <v>446</v>
      </c>
      <c r="C201" s="5" t="s">
        <v>201</v>
      </c>
      <c r="D201" s="6">
        <v>1901.5</v>
      </c>
      <c r="E201" s="5">
        <v>3676.7249999999999</v>
      </c>
      <c r="F201" s="5">
        <v>151.125</v>
      </c>
      <c r="G201" s="5">
        <v>3869.9180000000001</v>
      </c>
      <c r="H201" s="5">
        <v>3498.9180000000001</v>
      </c>
      <c r="I201" s="5">
        <v>181</v>
      </c>
      <c r="J201" s="5">
        <v>131</v>
      </c>
      <c r="K201" s="5">
        <v>0</v>
      </c>
      <c r="L201" s="6">
        <v>637.20000000000005</v>
      </c>
      <c r="M201" s="6">
        <f t="shared" ref="M201:M264" si="3">D201+L201</f>
        <v>2538.6999999999998</v>
      </c>
    </row>
    <row r="202" spans="1:13" s="2" customFormat="1" ht="12.75" x14ac:dyDescent="0.25">
      <c r="A202" s="5">
        <v>194</v>
      </c>
      <c r="B202" s="5" t="s">
        <v>446</v>
      </c>
      <c r="C202" s="5" t="s">
        <v>200</v>
      </c>
      <c r="D202" s="6">
        <v>354.9</v>
      </c>
      <c r="E202" s="5">
        <v>3276.8</v>
      </c>
      <c r="F202" s="5">
        <v>369</v>
      </c>
      <c r="G202" s="5">
        <v>3609.5340736000003</v>
      </c>
      <c r="H202" s="5">
        <v>3485.5340736000003</v>
      </c>
      <c r="I202" s="5">
        <v>0</v>
      </c>
      <c r="J202" s="5">
        <v>48</v>
      </c>
      <c r="K202" s="5">
        <v>0</v>
      </c>
      <c r="L202" s="6">
        <v>276.7</v>
      </c>
      <c r="M202" s="6">
        <f t="shared" si="3"/>
        <v>631.59999999999991</v>
      </c>
    </row>
    <row r="203" spans="1:13" s="2" customFormat="1" ht="12.75" x14ac:dyDescent="0.25">
      <c r="A203" s="5">
        <v>195</v>
      </c>
      <c r="B203" s="5" t="s">
        <v>446</v>
      </c>
      <c r="C203" s="5" t="s">
        <v>199</v>
      </c>
      <c r="D203" s="6">
        <v>2155.6999999999998</v>
      </c>
      <c r="E203" s="5">
        <v>9016.5</v>
      </c>
      <c r="F203" s="5">
        <v>2389</v>
      </c>
      <c r="G203" s="5">
        <v>8507.6820000000007</v>
      </c>
      <c r="H203" s="5">
        <v>7373.6819999999998</v>
      </c>
      <c r="I203" s="5">
        <v>821</v>
      </c>
      <c r="J203" s="5">
        <v>0</v>
      </c>
      <c r="K203" s="5">
        <v>0</v>
      </c>
      <c r="L203" s="6">
        <v>418.2</v>
      </c>
      <c r="M203" s="6">
        <f t="shared" si="3"/>
        <v>2573.8999999999996</v>
      </c>
    </row>
    <row r="204" spans="1:13" s="2" customFormat="1" ht="12.75" x14ac:dyDescent="0.25">
      <c r="A204" s="5">
        <v>196</v>
      </c>
      <c r="B204" s="5" t="s">
        <v>446</v>
      </c>
      <c r="C204" s="5" t="s">
        <v>198</v>
      </c>
      <c r="D204" s="6">
        <v>0</v>
      </c>
      <c r="E204" s="5">
        <v>15608.6</v>
      </c>
      <c r="F204" s="5">
        <v>10261</v>
      </c>
      <c r="G204" s="5">
        <v>13870.121999999999</v>
      </c>
      <c r="H204" s="5">
        <v>10566.121999999999</v>
      </c>
      <c r="I204" s="5">
        <v>2677</v>
      </c>
      <c r="J204" s="5">
        <v>0</v>
      </c>
      <c r="K204" s="5">
        <v>0</v>
      </c>
      <c r="L204" s="6">
        <v>62.4</v>
      </c>
      <c r="M204" s="6">
        <f t="shared" si="3"/>
        <v>62.4</v>
      </c>
    </row>
    <row r="205" spans="1:13" s="2" customFormat="1" ht="12.75" x14ac:dyDescent="0.25">
      <c r="A205" s="5">
        <v>197</v>
      </c>
      <c r="B205" s="5" t="s">
        <v>446</v>
      </c>
      <c r="C205" s="5" t="s">
        <v>197</v>
      </c>
      <c r="D205" s="6">
        <v>2501.1999999999998</v>
      </c>
      <c r="E205" s="5">
        <v>8427.1</v>
      </c>
      <c r="F205" s="5">
        <v>1670</v>
      </c>
      <c r="G205" s="5">
        <v>9198.81</v>
      </c>
      <c r="H205" s="5">
        <v>7745.8099999999995</v>
      </c>
      <c r="I205" s="5">
        <v>1330</v>
      </c>
      <c r="J205" s="5">
        <v>0</v>
      </c>
      <c r="K205" s="5">
        <v>0</v>
      </c>
      <c r="L205" s="6">
        <v>341.7</v>
      </c>
      <c r="M205" s="6">
        <f t="shared" si="3"/>
        <v>2842.8999999999996</v>
      </c>
    </row>
    <row r="206" spans="1:13" s="2" customFormat="1" ht="12.75" x14ac:dyDescent="0.25">
      <c r="A206" s="5">
        <v>198</v>
      </c>
      <c r="B206" s="5" t="s">
        <v>446</v>
      </c>
      <c r="C206" s="5" t="s">
        <v>196</v>
      </c>
      <c r="D206" s="6">
        <v>2557.5</v>
      </c>
      <c r="E206" s="5">
        <v>4261</v>
      </c>
      <c r="F206" s="5">
        <v>170</v>
      </c>
      <c r="G206" s="5">
        <v>5361.1779540000007</v>
      </c>
      <c r="H206" s="5">
        <v>4688.1779539999998</v>
      </c>
      <c r="I206" s="5">
        <v>489</v>
      </c>
      <c r="J206" s="5">
        <v>0</v>
      </c>
      <c r="K206" s="5">
        <v>0</v>
      </c>
      <c r="L206" s="6">
        <v>1118.2</v>
      </c>
      <c r="M206" s="6">
        <f t="shared" si="3"/>
        <v>3675.7</v>
      </c>
    </row>
    <row r="207" spans="1:13" s="2" customFormat="1" ht="12.75" x14ac:dyDescent="0.25">
      <c r="A207" s="5">
        <v>199</v>
      </c>
      <c r="B207" s="5" t="s">
        <v>446</v>
      </c>
      <c r="C207" s="5" t="s">
        <v>195</v>
      </c>
      <c r="D207" s="6">
        <v>2131.6</v>
      </c>
      <c r="E207" s="5">
        <v>7757.3</v>
      </c>
      <c r="F207" s="5">
        <v>1404</v>
      </c>
      <c r="G207" s="5">
        <v>8160.1120000000001</v>
      </c>
      <c r="H207" s="5">
        <v>6835.1120000000001</v>
      </c>
      <c r="I207" s="5">
        <v>1205</v>
      </c>
      <c r="J207" s="5">
        <v>0</v>
      </c>
      <c r="K207" s="5">
        <v>0</v>
      </c>
      <c r="L207" s="6">
        <v>0</v>
      </c>
      <c r="M207" s="6">
        <f t="shared" si="3"/>
        <v>2131.6</v>
      </c>
    </row>
    <row r="208" spans="1:13" s="2" customFormat="1" ht="12.75" x14ac:dyDescent="0.25">
      <c r="A208" s="5">
        <v>200</v>
      </c>
      <c r="B208" s="5" t="s">
        <v>446</v>
      </c>
      <c r="C208" s="5" t="s">
        <v>194</v>
      </c>
      <c r="D208" s="6">
        <v>2420.1</v>
      </c>
      <c r="E208" s="5">
        <v>5148.8</v>
      </c>
      <c r="F208" s="5">
        <v>439</v>
      </c>
      <c r="G208" s="5">
        <v>5839.6132769162314</v>
      </c>
      <c r="H208" s="5">
        <v>5450.6132769162314</v>
      </c>
      <c r="I208" s="5">
        <v>331</v>
      </c>
      <c r="J208" s="5">
        <v>0</v>
      </c>
      <c r="K208" s="5">
        <v>0</v>
      </c>
      <c r="L208" s="6">
        <v>896.8</v>
      </c>
      <c r="M208" s="6">
        <f t="shared" si="3"/>
        <v>3316.8999999999996</v>
      </c>
    </row>
    <row r="209" spans="1:13" s="2" customFormat="1" ht="12.75" x14ac:dyDescent="0.25">
      <c r="A209" s="5">
        <v>201</v>
      </c>
      <c r="B209" s="5" t="s">
        <v>446</v>
      </c>
      <c r="C209" s="5" t="s">
        <v>193</v>
      </c>
      <c r="D209" s="6">
        <v>1569.2</v>
      </c>
      <c r="E209" s="5">
        <v>8316</v>
      </c>
      <c r="F209" s="5">
        <v>2145</v>
      </c>
      <c r="G209" s="5">
        <v>8614.7859499999995</v>
      </c>
      <c r="H209" s="5">
        <v>7156.2979999999998</v>
      </c>
      <c r="I209" s="5">
        <v>1217.48795</v>
      </c>
      <c r="J209" s="5">
        <v>0</v>
      </c>
      <c r="K209" s="5">
        <v>0</v>
      </c>
      <c r="L209" s="6">
        <v>878.8</v>
      </c>
      <c r="M209" s="6">
        <f t="shared" si="3"/>
        <v>2448</v>
      </c>
    </row>
    <row r="210" spans="1:13" s="2" customFormat="1" ht="12.75" x14ac:dyDescent="0.25">
      <c r="A210" s="5">
        <v>202</v>
      </c>
      <c r="B210" s="5" t="s">
        <v>447</v>
      </c>
      <c r="C210" s="5" t="s">
        <v>389</v>
      </c>
      <c r="D210" s="6">
        <v>3996.3</v>
      </c>
      <c r="E210" s="5">
        <v>7476.6</v>
      </c>
      <c r="F210" s="5">
        <v>1245</v>
      </c>
      <c r="G210" s="5">
        <v>8406.8227058823522</v>
      </c>
      <c r="H210" s="5">
        <v>7408.058</v>
      </c>
      <c r="I210" s="5">
        <v>804</v>
      </c>
      <c r="J210" s="5">
        <v>0</v>
      </c>
      <c r="K210" s="5">
        <v>0</v>
      </c>
      <c r="L210" s="6">
        <v>930.2</v>
      </c>
      <c r="M210" s="6">
        <f t="shared" si="3"/>
        <v>4926.5</v>
      </c>
    </row>
    <row r="211" spans="1:13" s="2" customFormat="1" ht="12.75" x14ac:dyDescent="0.25">
      <c r="A211" s="5">
        <v>203</v>
      </c>
      <c r="B211" s="5" t="s">
        <v>447</v>
      </c>
      <c r="C211" s="5" t="s">
        <v>192</v>
      </c>
      <c r="D211" s="6">
        <v>4674.6000000000004</v>
      </c>
      <c r="E211" s="5">
        <v>16851.599999999999</v>
      </c>
      <c r="F211" s="5">
        <v>10355</v>
      </c>
      <c r="G211" s="5">
        <v>17181.486000000001</v>
      </c>
      <c r="H211" s="5">
        <v>15937.485999999999</v>
      </c>
      <c r="I211" s="5">
        <v>1085</v>
      </c>
      <c r="J211" s="5">
        <v>431</v>
      </c>
      <c r="K211" s="5">
        <v>0</v>
      </c>
      <c r="L211" s="6">
        <v>709.9</v>
      </c>
      <c r="M211" s="6">
        <f t="shared" si="3"/>
        <v>5384.5</v>
      </c>
    </row>
    <row r="212" spans="1:13" s="2" customFormat="1" ht="12.75" x14ac:dyDescent="0.25">
      <c r="A212" s="5">
        <v>204</v>
      </c>
      <c r="B212" s="5" t="s">
        <v>447</v>
      </c>
      <c r="C212" s="5" t="s">
        <v>191</v>
      </c>
      <c r="D212" s="6">
        <v>3429</v>
      </c>
      <c r="E212" s="5">
        <v>6053.8</v>
      </c>
      <c r="F212" s="5">
        <v>784</v>
      </c>
      <c r="G212" s="5">
        <v>6493.5640000000003</v>
      </c>
      <c r="H212" s="5">
        <v>5877.5640000000003</v>
      </c>
      <c r="I212" s="5">
        <v>494</v>
      </c>
      <c r="J212" s="5">
        <v>0</v>
      </c>
      <c r="K212" s="5">
        <v>0</v>
      </c>
      <c r="L212" s="6">
        <v>439.8</v>
      </c>
      <c r="M212" s="6">
        <f t="shared" si="3"/>
        <v>3868.8</v>
      </c>
    </row>
    <row r="213" spans="1:13" s="2" customFormat="1" ht="12.75" x14ac:dyDescent="0.25">
      <c r="A213" s="5">
        <v>205</v>
      </c>
      <c r="B213" s="5" t="s">
        <v>447</v>
      </c>
      <c r="C213" s="5" t="s">
        <v>190</v>
      </c>
      <c r="D213" s="6">
        <v>1783.3000000000002</v>
      </c>
      <c r="E213" s="5">
        <v>3855.1000000000004</v>
      </c>
      <c r="F213" s="5">
        <v>589</v>
      </c>
      <c r="G213" s="5">
        <v>4766.4279999999999</v>
      </c>
      <c r="H213" s="5">
        <v>4131.4780000000001</v>
      </c>
      <c r="I213" s="5">
        <v>211</v>
      </c>
      <c r="J213" s="5">
        <v>0</v>
      </c>
      <c r="K213" s="5">
        <v>0</v>
      </c>
      <c r="L213" s="6">
        <v>911.3</v>
      </c>
      <c r="M213" s="6">
        <f t="shared" si="3"/>
        <v>2694.6000000000004</v>
      </c>
    </row>
    <row r="214" spans="1:13" s="2" customFormat="1" ht="12.75" x14ac:dyDescent="0.25">
      <c r="A214" s="5">
        <v>206</v>
      </c>
      <c r="B214" s="5" t="s">
        <v>447</v>
      </c>
      <c r="C214" s="5" t="s">
        <v>189</v>
      </c>
      <c r="D214" s="6">
        <v>2893.3</v>
      </c>
      <c r="E214" s="5">
        <v>9991.2999999999993</v>
      </c>
      <c r="F214" s="5">
        <v>6223</v>
      </c>
      <c r="G214" s="5">
        <v>10995.371999999999</v>
      </c>
      <c r="H214" s="5">
        <v>9753.3719999999994</v>
      </c>
      <c r="I214" s="5">
        <v>828</v>
      </c>
      <c r="J214" s="5">
        <v>150</v>
      </c>
      <c r="K214" s="5">
        <v>0</v>
      </c>
      <c r="L214" s="6">
        <v>1149.0999999999999</v>
      </c>
      <c r="M214" s="6">
        <f t="shared" si="3"/>
        <v>4042.4</v>
      </c>
    </row>
    <row r="215" spans="1:13" s="2" customFormat="1" ht="12.75" x14ac:dyDescent="0.25">
      <c r="A215" s="5">
        <v>207</v>
      </c>
      <c r="B215" s="5" t="s">
        <v>447</v>
      </c>
      <c r="C215" s="5" t="s">
        <v>188</v>
      </c>
      <c r="D215" s="6">
        <v>440.7</v>
      </c>
      <c r="E215" s="5">
        <v>7910.1</v>
      </c>
      <c r="F215" s="5">
        <v>6023</v>
      </c>
      <c r="G215" s="5">
        <v>6822.9364519999999</v>
      </c>
      <c r="H215" s="5">
        <v>6441.9364519999999</v>
      </c>
      <c r="I215" s="5">
        <v>295</v>
      </c>
      <c r="J215" s="5">
        <v>0</v>
      </c>
      <c r="K215" s="5">
        <v>0</v>
      </c>
      <c r="L215" s="6">
        <v>0</v>
      </c>
      <c r="M215" s="6">
        <f t="shared" si="3"/>
        <v>440.7</v>
      </c>
    </row>
    <row r="216" spans="1:13" s="2" customFormat="1" ht="12.75" x14ac:dyDescent="0.25">
      <c r="A216" s="5">
        <v>208</v>
      </c>
      <c r="B216" s="5" t="s">
        <v>448</v>
      </c>
      <c r="C216" s="5" t="s">
        <v>187</v>
      </c>
      <c r="D216" s="6">
        <v>7376.4</v>
      </c>
      <c r="E216" s="5">
        <v>57998.879736098024</v>
      </c>
      <c r="F216" s="5">
        <v>31444.479736098023</v>
      </c>
      <c r="G216" s="5">
        <v>53078.982000000004</v>
      </c>
      <c r="H216" s="5">
        <v>47789.982000000004</v>
      </c>
      <c r="I216" s="5">
        <v>4722</v>
      </c>
      <c r="J216" s="5">
        <v>13358.7</v>
      </c>
      <c r="K216" s="5">
        <v>0</v>
      </c>
      <c r="L216" s="6">
        <v>8252.7999999999993</v>
      </c>
      <c r="M216" s="6">
        <f t="shared" si="3"/>
        <v>15629.199999999999</v>
      </c>
    </row>
    <row r="217" spans="1:13" s="2" customFormat="1" ht="12.75" x14ac:dyDescent="0.25">
      <c r="A217" s="5">
        <v>209</v>
      </c>
      <c r="B217" s="5" t="s">
        <v>448</v>
      </c>
      <c r="C217" s="5" t="s">
        <v>186</v>
      </c>
      <c r="D217" s="6">
        <v>808.40000000000009</v>
      </c>
      <c r="E217" s="5">
        <v>3933.5413793103448</v>
      </c>
      <c r="F217" s="5">
        <v>254.24137931034483</v>
      </c>
      <c r="G217" s="5">
        <v>4789.1880000000001</v>
      </c>
      <c r="H217" s="5">
        <v>4384.1880000000001</v>
      </c>
      <c r="I217" s="5">
        <v>267</v>
      </c>
      <c r="J217" s="5">
        <v>0</v>
      </c>
      <c r="K217" s="5">
        <v>0</v>
      </c>
      <c r="L217" s="6">
        <v>855.6</v>
      </c>
      <c r="M217" s="6">
        <f t="shared" si="3"/>
        <v>1664</v>
      </c>
    </row>
    <row r="218" spans="1:13" s="2" customFormat="1" ht="12.75" x14ac:dyDescent="0.25">
      <c r="A218" s="5">
        <v>210</v>
      </c>
      <c r="B218" s="5" t="s">
        <v>448</v>
      </c>
      <c r="C218" s="5" t="s">
        <v>185</v>
      </c>
      <c r="D218" s="6">
        <v>0</v>
      </c>
      <c r="E218" s="5">
        <v>21047.4</v>
      </c>
      <c r="F218" s="5">
        <v>15681</v>
      </c>
      <c r="G218" s="5">
        <v>13807.37</v>
      </c>
      <c r="H218" s="5">
        <v>12998.37</v>
      </c>
      <c r="I218" s="5">
        <v>690</v>
      </c>
      <c r="J218" s="5">
        <v>0</v>
      </c>
      <c r="K218" s="5">
        <v>0</v>
      </c>
      <c r="L218" s="6">
        <v>0</v>
      </c>
      <c r="M218" s="6">
        <f t="shared" si="3"/>
        <v>0</v>
      </c>
    </row>
    <row r="219" spans="1:13" s="2" customFormat="1" ht="12.75" x14ac:dyDescent="0.25">
      <c r="A219" s="5">
        <v>211</v>
      </c>
      <c r="B219" s="5" t="s">
        <v>448</v>
      </c>
      <c r="C219" s="5" t="s">
        <v>184</v>
      </c>
      <c r="D219" s="6">
        <v>387.7</v>
      </c>
      <c r="E219" s="5">
        <v>1143.4000000000001</v>
      </c>
      <c r="F219" s="5">
        <v>207</v>
      </c>
      <c r="G219" s="5">
        <v>2079</v>
      </c>
      <c r="H219" s="5">
        <v>1697</v>
      </c>
      <c r="I219" s="5">
        <v>0</v>
      </c>
      <c r="J219" s="5">
        <v>0</v>
      </c>
      <c r="K219" s="5">
        <v>0</v>
      </c>
      <c r="L219" s="6">
        <v>0</v>
      </c>
      <c r="M219" s="6">
        <f t="shared" si="3"/>
        <v>387.7</v>
      </c>
    </row>
    <row r="220" spans="1:13" s="2" customFormat="1" ht="12.75" x14ac:dyDescent="0.25">
      <c r="A220" s="5">
        <v>212</v>
      </c>
      <c r="B220" s="5" t="s">
        <v>448</v>
      </c>
      <c r="C220" s="5" t="s">
        <v>183</v>
      </c>
      <c r="D220" s="6">
        <v>1597</v>
      </c>
      <c r="E220" s="5">
        <v>4039.4</v>
      </c>
      <c r="F220" s="5">
        <v>1620</v>
      </c>
      <c r="G220" s="5">
        <v>4556.8985807999998</v>
      </c>
      <c r="H220" s="5">
        <v>4071.8985808000002</v>
      </c>
      <c r="I220" s="5">
        <v>460</v>
      </c>
      <c r="J220" s="5">
        <v>0</v>
      </c>
      <c r="K220" s="5">
        <v>0</v>
      </c>
      <c r="L220" s="6">
        <v>415.5</v>
      </c>
      <c r="M220" s="6">
        <f t="shared" si="3"/>
        <v>2012.5</v>
      </c>
    </row>
    <row r="221" spans="1:13" s="2" customFormat="1" ht="12.75" x14ac:dyDescent="0.25">
      <c r="A221" s="5">
        <v>213</v>
      </c>
      <c r="B221" s="5" t="s">
        <v>448</v>
      </c>
      <c r="C221" s="5" t="s">
        <v>182</v>
      </c>
      <c r="D221" s="6">
        <v>1509.3</v>
      </c>
      <c r="E221" s="5">
        <v>4069.3</v>
      </c>
      <c r="F221" s="5">
        <v>674</v>
      </c>
      <c r="G221" s="5">
        <v>4398.28</v>
      </c>
      <c r="H221" s="5">
        <v>3925.28</v>
      </c>
      <c r="I221" s="5">
        <v>342</v>
      </c>
      <c r="J221" s="5">
        <v>86.5</v>
      </c>
      <c r="K221" s="5">
        <v>0</v>
      </c>
      <c r="L221" s="6">
        <v>395.5</v>
      </c>
      <c r="M221" s="6">
        <f t="shared" si="3"/>
        <v>1904.8</v>
      </c>
    </row>
    <row r="222" spans="1:13" s="2" customFormat="1" ht="12.75" x14ac:dyDescent="0.25">
      <c r="A222" s="5">
        <v>214</v>
      </c>
      <c r="B222" s="5" t="s">
        <v>448</v>
      </c>
      <c r="C222" s="5" t="s">
        <v>181</v>
      </c>
      <c r="D222" s="6">
        <v>0</v>
      </c>
      <c r="E222" s="5">
        <v>65556.241565452088</v>
      </c>
      <c r="F222" s="5">
        <v>59852.241565452088</v>
      </c>
      <c r="G222" s="5">
        <v>32591.48299997922</v>
      </c>
      <c r="H222" s="5">
        <v>29907.48299997922</v>
      </c>
      <c r="I222" s="5">
        <v>2363</v>
      </c>
      <c r="J222" s="5">
        <v>0</v>
      </c>
      <c r="K222" s="5">
        <v>0</v>
      </c>
      <c r="L222" s="6">
        <v>0</v>
      </c>
      <c r="M222" s="6">
        <f t="shared" si="3"/>
        <v>0</v>
      </c>
    </row>
    <row r="223" spans="1:13" s="2" customFormat="1" ht="12.75" x14ac:dyDescent="0.25">
      <c r="A223" s="5">
        <v>215</v>
      </c>
      <c r="B223" s="5" t="s">
        <v>448</v>
      </c>
      <c r="C223" s="5" t="s">
        <v>180</v>
      </c>
      <c r="D223" s="6">
        <v>1627.4</v>
      </c>
      <c r="E223" s="5">
        <v>6180</v>
      </c>
      <c r="F223" s="5">
        <v>2146</v>
      </c>
      <c r="G223" s="5">
        <v>6537.25</v>
      </c>
      <c r="H223" s="5">
        <v>6277.25</v>
      </c>
      <c r="I223" s="5">
        <v>212</v>
      </c>
      <c r="J223" s="5">
        <v>0</v>
      </c>
      <c r="K223" s="5">
        <v>0</v>
      </c>
      <c r="L223" s="6">
        <v>309.3</v>
      </c>
      <c r="M223" s="6">
        <f t="shared" si="3"/>
        <v>1936.7</v>
      </c>
    </row>
    <row r="224" spans="1:13" s="2" customFormat="1" ht="12.75" x14ac:dyDescent="0.25">
      <c r="A224" s="5">
        <v>216</v>
      </c>
      <c r="B224" s="5" t="s">
        <v>449</v>
      </c>
      <c r="C224" s="5" t="s">
        <v>179</v>
      </c>
      <c r="D224" s="6">
        <v>0</v>
      </c>
      <c r="E224" s="5">
        <v>7086</v>
      </c>
      <c r="F224" s="5">
        <v>6886</v>
      </c>
      <c r="G224" s="5">
        <v>5688.6158028799991</v>
      </c>
      <c r="H224" s="5">
        <v>5127.6158028799991</v>
      </c>
      <c r="I224" s="5">
        <v>558</v>
      </c>
      <c r="J224" s="5">
        <v>0</v>
      </c>
      <c r="K224" s="5">
        <v>0</v>
      </c>
      <c r="L224" s="6">
        <v>0</v>
      </c>
      <c r="M224" s="6">
        <f t="shared" si="3"/>
        <v>0</v>
      </c>
    </row>
    <row r="225" spans="1:13" s="2" customFormat="1" ht="12.75" x14ac:dyDescent="0.25">
      <c r="A225" s="5">
        <v>217</v>
      </c>
      <c r="B225" s="5" t="s">
        <v>449</v>
      </c>
      <c r="C225" s="5" t="s">
        <v>178</v>
      </c>
      <c r="D225" s="6">
        <v>0</v>
      </c>
      <c r="E225" s="5">
        <v>22407.9</v>
      </c>
      <c r="F225" s="5">
        <v>10030</v>
      </c>
      <c r="G225" s="5">
        <v>16733.631999999998</v>
      </c>
      <c r="H225" s="5">
        <v>14039.632</v>
      </c>
      <c r="I225" s="5">
        <v>1705</v>
      </c>
      <c r="J225" s="5">
        <v>0</v>
      </c>
      <c r="K225" s="5">
        <v>0</v>
      </c>
      <c r="L225" s="6">
        <v>0</v>
      </c>
      <c r="M225" s="6">
        <f t="shared" si="3"/>
        <v>0</v>
      </c>
    </row>
    <row r="226" spans="1:13" s="2" customFormat="1" ht="12.75" x14ac:dyDescent="0.25">
      <c r="A226" s="5">
        <v>218</v>
      </c>
      <c r="B226" s="5" t="s">
        <v>449</v>
      </c>
      <c r="C226" s="5" t="s">
        <v>177</v>
      </c>
      <c r="D226" s="6">
        <v>0</v>
      </c>
      <c r="E226" s="5">
        <v>2520.5196347031965</v>
      </c>
      <c r="F226" s="5">
        <v>795.31963470319636</v>
      </c>
      <c r="G226" s="5">
        <v>2403.4259999999999</v>
      </c>
      <c r="H226" s="5">
        <v>2143.4259999999999</v>
      </c>
      <c r="I226" s="5">
        <v>184</v>
      </c>
      <c r="J226" s="5">
        <v>0</v>
      </c>
      <c r="K226" s="5">
        <v>0</v>
      </c>
      <c r="L226" s="6">
        <v>0</v>
      </c>
      <c r="M226" s="6">
        <f t="shared" si="3"/>
        <v>0</v>
      </c>
    </row>
    <row r="227" spans="1:13" s="2" customFormat="1" ht="12.75" x14ac:dyDescent="0.25">
      <c r="A227" s="5">
        <v>219</v>
      </c>
      <c r="B227" s="5" t="s">
        <v>449</v>
      </c>
      <c r="C227" s="5" t="s">
        <v>176</v>
      </c>
      <c r="D227" s="6">
        <v>502.5</v>
      </c>
      <c r="E227" s="5">
        <v>3642.3</v>
      </c>
      <c r="F227" s="5">
        <v>799</v>
      </c>
      <c r="G227" s="5">
        <v>3839.7898712000001</v>
      </c>
      <c r="H227" s="5">
        <v>3636.7898712000001</v>
      </c>
      <c r="I227" s="5">
        <v>87</v>
      </c>
      <c r="J227" s="5">
        <v>0</v>
      </c>
      <c r="K227" s="5">
        <v>0</v>
      </c>
      <c r="L227" s="6">
        <v>372.5</v>
      </c>
      <c r="M227" s="6">
        <f t="shared" si="3"/>
        <v>875</v>
      </c>
    </row>
    <row r="228" spans="1:13" s="2" customFormat="1" ht="12.75" x14ac:dyDescent="0.25">
      <c r="A228" s="5">
        <v>220</v>
      </c>
      <c r="B228" s="5" t="s">
        <v>449</v>
      </c>
      <c r="C228" s="5" t="s">
        <v>175</v>
      </c>
      <c r="D228" s="6">
        <v>1703.9</v>
      </c>
      <c r="E228" s="5">
        <v>3718.7</v>
      </c>
      <c r="F228" s="5">
        <v>335</v>
      </c>
      <c r="G228" s="5">
        <v>4273.8313471428382</v>
      </c>
      <c r="H228" s="5">
        <v>3485.8313471428387</v>
      </c>
      <c r="I228" s="5">
        <v>786</v>
      </c>
      <c r="J228" s="5">
        <v>0</v>
      </c>
      <c r="K228" s="5">
        <v>0</v>
      </c>
      <c r="L228" s="6">
        <v>641.1</v>
      </c>
      <c r="M228" s="6">
        <f t="shared" si="3"/>
        <v>2345</v>
      </c>
    </row>
    <row r="229" spans="1:13" s="2" customFormat="1" ht="12.75" x14ac:dyDescent="0.25">
      <c r="A229" s="5">
        <v>221</v>
      </c>
      <c r="B229" s="5" t="s">
        <v>449</v>
      </c>
      <c r="C229" s="5" t="s">
        <v>174</v>
      </c>
      <c r="D229" s="6">
        <v>918.6</v>
      </c>
      <c r="E229" s="5">
        <v>3905.8</v>
      </c>
      <c r="F229" s="5">
        <v>825</v>
      </c>
      <c r="G229" s="5">
        <v>4136.3745808000003</v>
      </c>
      <c r="H229" s="5">
        <v>3576.3745808000003</v>
      </c>
      <c r="I229" s="5">
        <v>558</v>
      </c>
      <c r="J229" s="5">
        <v>55</v>
      </c>
      <c r="K229" s="5">
        <v>0</v>
      </c>
      <c r="L229" s="6">
        <v>241.6</v>
      </c>
      <c r="M229" s="6">
        <f t="shared" si="3"/>
        <v>1160.2</v>
      </c>
    </row>
    <row r="230" spans="1:13" s="2" customFormat="1" ht="12.75" x14ac:dyDescent="0.25">
      <c r="A230" s="5">
        <v>222</v>
      </c>
      <c r="B230" s="5" t="s">
        <v>449</v>
      </c>
      <c r="C230" s="5" t="s">
        <v>173</v>
      </c>
      <c r="D230" s="6">
        <v>1386.6</v>
      </c>
      <c r="E230" s="5">
        <v>5651.8</v>
      </c>
      <c r="F230" s="5">
        <v>946</v>
      </c>
      <c r="G230" s="5">
        <v>6094.9203875999992</v>
      </c>
      <c r="H230" s="5">
        <v>5411.9203875999992</v>
      </c>
      <c r="I230" s="5">
        <v>632</v>
      </c>
      <c r="J230" s="5">
        <v>0</v>
      </c>
      <c r="K230" s="5">
        <v>0</v>
      </c>
      <c r="L230" s="6">
        <v>184.1</v>
      </c>
      <c r="M230" s="6">
        <f t="shared" si="3"/>
        <v>1570.6999999999998</v>
      </c>
    </row>
    <row r="231" spans="1:13" s="2" customFormat="1" ht="12.75" x14ac:dyDescent="0.25">
      <c r="A231" s="5">
        <v>223</v>
      </c>
      <c r="B231" s="5" t="s">
        <v>449</v>
      </c>
      <c r="C231" s="5" t="s">
        <v>172</v>
      </c>
      <c r="D231" s="6">
        <v>0</v>
      </c>
      <c r="E231" s="5">
        <v>885.2</v>
      </c>
      <c r="F231" s="5">
        <v>18</v>
      </c>
      <c r="G231" s="5">
        <v>1244</v>
      </c>
      <c r="H231" s="5">
        <v>1244</v>
      </c>
      <c r="I231" s="5">
        <v>0</v>
      </c>
      <c r="J231" s="5">
        <v>0</v>
      </c>
      <c r="K231" s="5">
        <v>0</v>
      </c>
      <c r="L231" s="6">
        <v>0</v>
      </c>
      <c r="M231" s="6">
        <f t="shared" si="3"/>
        <v>0</v>
      </c>
    </row>
    <row r="232" spans="1:13" s="2" customFormat="1" ht="12.75" x14ac:dyDescent="0.25">
      <c r="A232" s="5">
        <v>224</v>
      </c>
      <c r="B232" s="5" t="s">
        <v>449</v>
      </c>
      <c r="C232" s="5" t="s">
        <v>171</v>
      </c>
      <c r="D232" s="6">
        <v>0</v>
      </c>
      <c r="E232" s="5">
        <v>804.1</v>
      </c>
      <c r="F232" s="5">
        <v>4</v>
      </c>
      <c r="G232" s="5">
        <v>739</v>
      </c>
      <c r="H232" s="5">
        <v>739</v>
      </c>
      <c r="I232" s="5">
        <v>0</v>
      </c>
      <c r="J232" s="5">
        <v>0</v>
      </c>
      <c r="K232" s="5">
        <v>0</v>
      </c>
      <c r="L232" s="6">
        <v>0</v>
      </c>
      <c r="M232" s="6">
        <f t="shared" si="3"/>
        <v>0</v>
      </c>
    </row>
    <row r="233" spans="1:13" s="2" customFormat="1" ht="12.75" x14ac:dyDescent="0.25">
      <c r="A233" s="5">
        <v>225</v>
      </c>
      <c r="B233" s="5" t="s">
        <v>449</v>
      </c>
      <c r="C233" s="5" t="s">
        <v>170</v>
      </c>
      <c r="D233" s="6">
        <v>782.1</v>
      </c>
      <c r="E233" s="5">
        <v>3373.3</v>
      </c>
      <c r="F233" s="5">
        <v>357</v>
      </c>
      <c r="G233" s="5">
        <v>3929.3478712000001</v>
      </c>
      <c r="H233" s="5">
        <v>3504.3478712000001</v>
      </c>
      <c r="I233" s="5">
        <v>424</v>
      </c>
      <c r="J233" s="5">
        <v>17</v>
      </c>
      <c r="K233" s="5">
        <v>0</v>
      </c>
      <c r="L233" s="6">
        <v>547</v>
      </c>
      <c r="M233" s="6">
        <f t="shared" si="3"/>
        <v>1329.1</v>
      </c>
    </row>
    <row r="234" spans="1:13" s="2" customFormat="1" ht="12.75" x14ac:dyDescent="0.25">
      <c r="A234" s="5">
        <v>226</v>
      </c>
      <c r="B234" s="5" t="s">
        <v>449</v>
      </c>
      <c r="C234" s="5" t="s">
        <v>169</v>
      </c>
      <c r="D234" s="6">
        <v>0</v>
      </c>
      <c r="E234" s="5">
        <v>10974.2</v>
      </c>
      <c r="F234" s="5">
        <v>2680</v>
      </c>
      <c r="G234" s="5">
        <v>8369.82</v>
      </c>
      <c r="H234" s="5">
        <v>7855.82</v>
      </c>
      <c r="I234" s="5">
        <v>384</v>
      </c>
      <c r="J234" s="5">
        <v>0</v>
      </c>
      <c r="K234" s="5">
        <v>0</v>
      </c>
      <c r="L234" s="6">
        <v>0</v>
      </c>
      <c r="M234" s="6">
        <f t="shared" si="3"/>
        <v>0</v>
      </c>
    </row>
    <row r="235" spans="1:13" s="2" customFormat="1" ht="12.75" x14ac:dyDescent="0.25">
      <c r="A235" s="5">
        <v>227</v>
      </c>
      <c r="B235" s="5" t="s">
        <v>449</v>
      </c>
      <c r="C235" s="5" t="s">
        <v>168</v>
      </c>
      <c r="D235" s="6">
        <v>1423.8000000000002</v>
      </c>
      <c r="E235" s="5">
        <v>5369.2000000000007</v>
      </c>
      <c r="F235" s="5">
        <v>512</v>
      </c>
      <c r="G235" s="5">
        <v>6457.9447185751042</v>
      </c>
      <c r="H235" s="5">
        <v>4706.9447185751042</v>
      </c>
      <c r="I235" s="5">
        <v>105</v>
      </c>
      <c r="J235" s="5">
        <v>0</v>
      </c>
      <c r="K235" s="5">
        <v>0</v>
      </c>
      <c r="L235" s="6">
        <v>1068.7</v>
      </c>
      <c r="M235" s="6">
        <f t="shared" si="3"/>
        <v>2492.5</v>
      </c>
    </row>
    <row r="236" spans="1:13" s="2" customFormat="1" ht="12.75" x14ac:dyDescent="0.25">
      <c r="A236" s="5">
        <v>228</v>
      </c>
      <c r="B236" s="5" t="s">
        <v>449</v>
      </c>
      <c r="C236" s="5" t="s">
        <v>167</v>
      </c>
      <c r="D236" s="6">
        <v>1239.1999999999998</v>
      </c>
      <c r="E236" s="5">
        <v>3342.6</v>
      </c>
      <c r="F236" s="5">
        <v>330</v>
      </c>
      <c r="G236" s="5">
        <v>3820.866</v>
      </c>
      <c r="H236" s="5">
        <v>2978.866</v>
      </c>
      <c r="I236" s="5">
        <v>602</v>
      </c>
      <c r="J236" s="5">
        <v>0</v>
      </c>
      <c r="K236" s="5">
        <v>0</v>
      </c>
      <c r="L236" s="6">
        <v>452.3</v>
      </c>
      <c r="M236" s="6">
        <f t="shared" si="3"/>
        <v>1691.4999999999998</v>
      </c>
    </row>
    <row r="237" spans="1:13" s="2" customFormat="1" ht="12.75" x14ac:dyDescent="0.25">
      <c r="A237" s="5">
        <v>229</v>
      </c>
      <c r="B237" s="5" t="s">
        <v>449</v>
      </c>
      <c r="C237" s="5" t="s">
        <v>166</v>
      </c>
      <c r="D237" s="6">
        <v>2049.4</v>
      </c>
      <c r="E237" s="5">
        <v>5135.3</v>
      </c>
      <c r="F237" s="5">
        <v>462</v>
      </c>
      <c r="G237" s="5">
        <v>6453.4278711999996</v>
      </c>
      <c r="H237" s="5">
        <v>4761.4278711999996</v>
      </c>
      <c r="I237" s="5">
        <v>1689</v>
      </c>
      <c r="J237" s="5">
        <v>60</v>
      </c>
      <c r="K237" s="5">
        <v>0</v>
      </c>
      <c r="L237" s="6">
        <v>1367.1</v>
      </c>
      <c r="M237" s="6">
        <f t="shared" si="3"/>
        <v>3416.5</v>
      </c>
    </row>
    <row r="238" spans="1:13" s="2" customFormat="1" ht="12.75" x14ac:dyDescent="0.25">
      <c r="A238" s="5">
        <v>230</v>
      </c>
      <c r="B238" s="5" t="s">
        <v>449</v>
      </c>
      <c r="C238" s="5" t="s">
        <v>165</v>
      </c>
      <c r="D238" s="6">
        <v>0</v>
      </c>
      <c r="E238" s="5">
        <v>12609</v>
      </c>
      <c r="F238" s="5">
        <v>10360.5</v>
      </c>
      <c r="G238" s="5">
        <v>9574.6119487200012</v>
      </c>
      <c r="H238" s="5">
        <v>7570.6119487199994</v>
      </c>
      <c r="I238" s="5">
        <v>2004</v>
      </c>
      <c r="J238" s="5">
        <v>0</v>
      </c>
      <c r="K238" s="5">
        <v>0</v>
      </c>
      <c r="L238" s="6">
        <v>0</v>
      </c>
      <c r="M238" s="6">
        <f t="shared" si="3"/>
        <v>0</v>
      </c>
    </row>
    <row r="239" spans="1:13" s="2" customFormat="1" ht="12.75" x14ac:dyDescent="0.25">
      <c r="A239" s="5">
        <v>231</v>
      </c>
      <c r="B239" s="5" t="s">
        <v>449</v>
      </c>
      <c r="C239" s="5" t="s">
        <v>164</v>
      </c>
      <c r="D239" s="6">
        <v>1400</v>
      </c>
      <c r="E239" s="5">
        <v>3525.7</v>
      </c>
      <c r="F239" s="5">
        <v>192</v>
      </c>
      <c r="G239" s="5">
        <v>4497.9009213828385</v>
      </c>
      <c r="H239" s="5">
        <v>4264.9009213828385</v>
      </c>
      <c r="I239" s="5">
        <v>110</v>
      </c>
      <c r="J239" s="5">
        <v>0</v>
      </c>
      <c r="K239" s="5">
        <v>0</v>
      </c>
      <c r="L239" s="6">
        <v>951.2</v>
      </c>
      <c r="M239" s="6">
        <f t="shared" si="3"/>
        <v>2351.1999999999998</v>
      </c>
    </row>
    <row r="240" spans="1:13" s="2" customFormat="1" ht="12.75" x14ac:dyDescent="0.25">
      <c r="A240" s="5">
        <v>232</v>
      </c>
      <c r="B240" s="5" t="s">
        <v>449</v>
      </c>
      <c r="C240" s="5" t="s">
        <v>163</v>
      </c>
      <c r="D240" s="6">
        <v>2432.1</v>
      </c>
      <c r="E240" s="5">
        <v>5389.1</v>
      </c>
      <c r="F240" s="5">
        <v>2663</v>
      </c>
      <c r="G240" s="5">
        <v>4756.2939999999999</v>
      </c>
      <c r="H240" s="5">
        <v>3967.2939999999999</v>
      </c>
      <c r="I240" s="5">
        <v>678</v>
      </c>
      <c r="J240" s="5">
        <v>0</v>
      </c>
      <c r="K240" s="5">
        <v>0</v>
      </c>
      <c r="L240" s="6">
        <v>0</v>
      </c>
      <c r="M240" s="6">
        <f t="shared" si="3"/>
        <v>2432.1</v>
      </c>
    </row>
    <row r="241" spans="1:13" s="2" customFormat="1" ht="12.75" x14ac:dyDescent="0.25">
      <c r="A241" s="5">
        <v>233</v>
      </c>
      <c r="B241" s="5" t="s">
        <v>449</v>
      </c>
      <c r="C241" s="5" t="s">
        <v>162</v>
      </c>
      <c r="D241" s="6">
        <v>1365.4</v>
      </c>
      <c r="E241" s="5">
        <v>3876.4</v>
      </c>
      <c r="F241" s="5">
        <v>924</v>
      </c>
      <c r="G241" s="5">
        <v>4299.1799089962315</v>
      </c>
      <c r="H241" s="5">
        <v>4059.179908996231</v>
      </c>
      <c r="I241" s="5">
        <v>238</v>
      </c>
      <c r="J241" s="5">
        <v>0</v>
      </c>
      <c r="K241" s="5">
        <v>0</v>
      </c>
      <c r="L241" s="6">
        <v>419.8</v>
      </c>
      <c r="M241" s="6">
        <f t="shared" si="3"/>
        <v>1785.2</v>
      </c>
    </row>
    <row r="242" spans="1:13" s="2" customFormat="1" ht="12.75" x14ac:dyDescent="0.25">
      <c r="A242" s="5">
        <v>234</v>
      </c>
      <c r="B242" s="5" t="s">
        <v>449</v>
      </c>
      <c r="C242" s="5" t="s">
        <v>161</v>
      </c>
      <c r="D242" s="6">
        <v>1137.5999999999999</v>
      </c>
      <c r="E242" s="5">
        <v>3250.8999999999996</v>
      </c>
      <c r="F242" s="5">
        <v>254</v>
      </c>
      <c r="G242" s="5">
        <v>3689.9120131199998</v>
      </c>
      <c r="H242" s="5">
        <v>3235.9120131199998</v>
      </c>
      <c r="I242" s="5">
        <v>449</v>
      </c>
      <c r="J242" s="5">
        <v>0</v>
      </c>
      <c r="K242" s="5">
        <v>0</v>
      </c>
      <c r="L242" s="6">
        <v>283</v>
      </c>
      <c r="M242" s="6">
        <f t="shared" si="3"/>
        <v>1420.6</v>
      </c>
    </row>
    <row r="243" spans="1:13" s="2" customFormat="1" ht="12.75" x14ac:dyDescent="0.25">
      <c r="A243" s="5">
        <v>235</v>
      </c>
      <c r="B243" s="5" t="s">
        <v>449</v>
      </c>
      <c r="C243" s="5" t="s">
        <v>160</v>
      </c>
      <c r="D243" s="6">
        <v>826.6</v>
      </c>
      <c r="E243" s="5">
        <v>4075.1</v>
      </c>
      <c r="F243" s="5">
        <v>363</v>
      </c>
      <c r="G243" s="5">
        <v>5137.2464520000003</v>
      </c>
      <c r="H243" s="5">
        <v>4428.2464520000003</v>
      </c>
      <c r="I243" s="5">
        <v>364</v>
      </c>
      <c r="J243" s="5">
        <v>0</v>
      </c>
      <c r="K243" s="5">
        <v>0</v>
      </c>
      <c r="L243" s="6">
        <v>320.10000000000002</v>
      </c>
      <c r="M243" s="6">
        <f t="shared" si="3"/>
        <v>1146.7</v>
      </c>
    </row>
    <row r="244" spans="1:13" s="2" customFormat="1" ht="12.75" x14ac:dyDescent="0.25">
      <c r="A244" s="5">
        <v>236</v>
      </c>
      <c r="B244" s="5" t="s">
        <v>449</v>
      </c>
      <c r="C244" s="5" t="s">
        <v>159</v>
      </c>
      <c r="D244" s="6">
        <v>1070</v>
      </c>
      <c r="E244" s="5">
        <v>6636.9964428634948</v>
      </c>
      <c r="F244" s="5">
        <v>5286.9964428634948</v>
      </c>
      <c r="G244" s="5">
        <v>7197.0947447999988</v>
      </c>
      <c r="H244" s="5">
        <v>5903.9259447999993</v>
      </c>
      <c r="I244" s="5">
        <v>798.16879999999992</v>
      </c>
      <c r="J244" s="5">
        <v>0</v>
      </c>
      <c r="K244" s="5">
        <v>0</v>
      </c>
      <c r="L244" s="6">
        <v>534.1</v>
      </c>
      <c r="M244" s="6">
        <f t="shared" si="3"/>
        <v>1604.1</v>
      </c>
    </row>
    <row r="245" spans="1:13" s="2" customFormat="1" ht="12.75" x14ac:dyDescent="0.25">
      <c r="A245" s="5">
        <v>237</v>
      </c>
      <c r="B245" s="5" t="s">
        <v>449</v>
      </c>
      <c r="C245" s="5" t="s">
        <v>158</v>
      </c>
      <c r="D245" s="6">
        <v>0</v>
      </c>
      <c r="E245" s="5">
        <v>101612.24345335516</v>
      </c>
      <c r="F245" s="5">
        <v>101292.24345335516</v>
      </c>
      <c r="G245" s="5">
        <v>58669.055999999997</v>
      </c>
      <c r="H245" s="5">
        <v>51434.055999999997</v>
      </c>
      <c r="I245" s="5">
        <v>2955</v>
      </c>
      <c r="J245" s="5">
        <v>0</v>
      </c>
      <c r="K245" s="5">
        <v>0</v>
      </c>
      <c r="L245" s="6">
        <v>0</v>
      </c>
      <c r="M245" s="6">
        <f t="shared" si="3"/>
        <v>0</v>
      </c>
    </row>
    <row r="246" spans="1:13" s="2" customFormat="1" ht="12.75" x14ac:dyDescent="0.25">
      <c r="A246" s="5">
        <v>238</v>
      </c>
      <c r="B246" s="5" t="s">
        <v>449</v>
      </c>
      <c r="C246" s="5" t="s">
        <v>157</v>
      </c>
      <c r="D246" s="6">
        <v>809.2</v>
      </c>
      <c r="E246" s="5">
        <v>2682.6</v>
      </c>
      <c r="F246" s="5">
        <v>222</v>
      </c>
      <c r="G246" s="5">
        <v>3156.8985808000002</v>
      </c>
      <c r="H246" s="5">
        <v>2810.8985808000002</v>
      </c>
      <c r="I246" s="5">
        <v>195</v>
      </c>
      <c r="J246" s="5">
        <v>0</v>
      </c>
      <c r="K246" s="5">
        <v>0</v>
      </c>
      <c r="L246" s="6">
        <v>430.3</v>
      </c>
      <c r="M246" s="6">
        <f t="shared" si="3"/>
        <v>1239.5</v>
      </c>
    </row>
    <row r="247" spans="1:13" s="2" customFormat="1" ht="12.75" x14ac:dyDescent="0.25">
      <c r="A247" s="5">
        <v>239</v>
      </c>
      <c r="B247" s="5" t="s">
        <v>449</v>
      </c>
      <c r="C247" s="5" t="s">
        <v>156</v>
      </c>
      <c r="D247" s="6">
        <v>698.1</v>
      </c>
      <c r="E247" s="5">
        <v>5662.1</v>
      </c>
      <c r="F247" s="5">
        <v>2548</v>
      </c>
      <c r="G247" s="5">
        <v>5560.8985807999998</v>
      </c>
      <c r="H247" s="5">
        <v>4935.8985807999998</v>
      </c>
      <c r="I247" s="5">
        <v>617</v>
      </c>
      <c r="J247" s="5">
        <v>73</v>
      </c>
      <c r="K247" s="5">
        <v>0</v>
      </c>
      <c r="L247" s="6">
        <v>0</v>
      </c>
      <c r="M247" s="6">
        <f t="shared" si="3"/>
        <v>698.1</v>
      </c>
    </row>
    <row r="248" spans="1:13" s="2" customFormat="1" ht="12.75" x14ac:dyDescent="0.25">
      <c r="A248" s="5">
        <v>240</v>
      </c>
      <c r="B248" s="5" t="s">
        <v>449</v>
      </c>
      <c r="C248" s="5" t="s">
        <v>155</v>
      </c>
      <c r="D248" s="6">
        <v>710.6</v>
      </c>
      <c r="E248" s="5">
        <v>2702.9</v>
      </c>
      <c r="F248" s="5">
        <v>1036</v>
      </c>
      <c r="G248" s="5">
        <v>3051.3100000000004</v>
      </c>
      <c r="H248" s="5">
        <v>2788.3100000000004</v>
      </c>
      <c r="I248" s="5">
        <v>263</v>
      </c>
      <c r="J248" s="5">
        <v>0</v>
      </c>
      <c r="K248" s="5">
        <v>0</v>
      </c>
      <c r="L248" s="6">
        <v>0</v>
      </c>
      <c r="M248" s="6">
        <f t="shared" si="3"/>
        <v>710.6</v>
      </c>
    </row>
    <row r="249" spans="1:13" s="2" customFormat="1" ht="12.75" x14ac:dyDescent="0.25">
      <c r="A249" s="5">
        <v>241</v>
      </c>
      <c r="B249" s="5" t="s">
        <v>449</v>
      </c>
      <c r="C249" s="5" t="s">
        <v>154</v>
      </c>
      <c r="D249" s="6">
        <v>1344.8000000000002</v>
      </c>
      <c r="E249" s="5">
        <v>3315.7000000000003</v>
      </c>
      <c r="F249" s="5">
        <v>620</v>
      </c>
      <c r="G249" s="5">
        <v>4486.1345163999995</v>
      </c>
      <c r="H249" s="5">
        <v>3547.1345163999995</v>
      </c>
      <c r="I249" s="5">
        <v>724</v>
      </c>
      <c r="J249" s="5">
        <v>0</v>
      </c>
      <c r="K249" s="5">
        <v>0</v>
      </c>
      <c r="L249" s="6">
        <v>996.4</v>
      </c>
      <c r="M249" s="6">
        <f t="shared" si="3"/>
        <v>2341.2000000000003</v>
      </c>
    </row>
    <row r="250" spans="1:13" s="2" customFormat="1" ht="12.75" x14ac:dyDescent="0.25">
      <c r="A250" s="5">
        <v>242</v>
      </c>
      <c r="B250" s="5" t="s">
        <v>449</v>
      </c>
      <c r="C250" s="5" t="s">
        <v>153</v>
      </c>
      <c r="D250" s="6">
        <v>1350.6</v>
      </c>
      <c r="E250" s="5">
        <v>3871.7</v>
      </c>
      <c r="F250" s="5">
        <v>449</v>
      </c>
      <c r="G250" s="5">
        <v>4480.7146961162316</v>
      </c>
      <c r="H250" s="5">
        <v>4372.7146961162316</v>
      </c>
      <c r="I250" s="5">
        <v>83</v>
      </c>
      <c r="J250" s="5">
        <v>0</v>
      </c>
      <c r="K250" s="5">
        <v>0</v>
      </c>
      <c r="L250" s="6">
        <v>589</v>
      </c>
      <c r="M250" s="6">
        <f t="shared" si="3"/>
        <v>1939.6</v>
      </c>
    </row>
    <row r="251" spans="1:13" s="2" customFormat="1" ht="12.75" x14ac:dyDescent="0.25">
      <c r="A251" s="5">
        <v>243</v>
      </c>
      <c r="B251" s="5" t="s">
        <v>449</v>
      </c>
      <c r="C251" s="5" t="s">
        <v>152</v>
      </c>
      <c r="D251" s="6">
        <v>591.9</v>
      </c>
      <c r="E251" s="5">
        <v>5790.6</v>
      </c>
      <c r="F251" s="5">
        <v>1636</v>
      </c>
      <c r="G251" s="5">
        <v>5820.3478711999996</v>
      </c>
      <c r="H251" s="5">
        <v>4995.3478711999996</v>
      </c>
      <c r="I251" s="5">
        <v>475</v>
      </c>
      <c r="J251" s="5">
        <v>0</v>
      </c>
      <c r="K251" s="5">
        <v>0</v>
      </c>
      <c r="L251" s="6">
        <v>0</v>
      </c>
      <c r="M251" s="6">
        <f t="shared" si="3"/>
        <v>591.9</v>
      </c>
    </row>
    <row r="252" spans="1:13" s="2" customFormat="1" ht="12.75" x14ac:dyDescent="0.25">
      <c r="A252" s="5">
        <v>244</v>
      </c>
      <c r="B252" s="5" t="s">
        <v>449</v>
      </c>
      <c r="C252" s="5" t="s">
        <v>151</v>
      </c>
      <c r="D252" s="6">
        <v>3315.1000000000004</v>
      </c>
      <c r="E252" s="5">
        <v>8035.8948531139849</v>
      </c>
      <c r="F252" s="5">
        <v>1536.6948531139838</v>
      </c>
      <c r="G252" s="5">
        <v>8988.2761671999997</v>
      </c>
      <c r="H252" s="5">
        <v>7244.6216871999995</v>
      </c>
      <c r="I252" s="5">
        <v>1396.6544799999999</v>
      </c>
      <c r="J252" s="5">
        <v>428.33</v>
      </c>
      <c r="K252" s="5">
        <v>0</v>
      </c>
      <c r="L252" s="6">
        <v>1338.7</v>
      </c>
      <c r="M252" s="6">
        <f t="shared" si="3"/>
        <v>4653.8</v>
      </c>
    </row>
    <row r="253" spans="1:13" s="2" customFormat="1" ht="12.75" x14ac:dyDescent="0.25">
      <c r="A253" s="5">
        <v>245</v>
      </c>
      <c r="B253" s="5" t="s">
        <v>449</v>
      </c>
      <c r="C253" s="5" t="s">
        <v>150</v>
      </c>
      <c r="D253" s="6">
        <v>0</v>
      </c>
      <c r="E253" s="5">
        <v>13990</v>
      </c>
      <c r="F253" s="5">
        <v>4657</v>
      </c>
      <c r="G253" s="5">
        <v>9981.6821471999992</v>
      </c>
      <c r="H253" s="5">
        <v>9522.6821471999992</v>
      </c>
      <c r="I253" s="5">
        <v>337</v>
      </c>
      <c r="J253" s="5">
        <v>0</v>
      </c>
      <c r="K253" s="5">
        <v>0</v>
      </c>
      <c r="L253" s="6">
        <v>0</v>
      </c>
      <c r="M253" s="6">
        <f t="shared" si="3"/>
        <v>0</v>
      </c>
    </row>
    <row r="254" spans="1:13" s="2" customFormat="1" ht="12.75" x14ac:dyDescent="0.25">
      <c r="A254" s="5">
        <v>246</v>
      </c>
      <c r="B254" s="5" t="s">
        <v>450</v>
      </c>
      <c r="C254" s="5" t="s">
        <v>149</v>
      </c>
      <c r="D254" s="6">
        <v>0</v>
      </c>
      <c r="E254" s="5">
        <v>5537</v>
      </c>
      <c r="F254" s="5">
        <v>5087</v>
      </c>
      <c r="G254" s="5">
        <v>4692.6260735999995</v>
      </c>
      <c r="H254" s="5">
        <v>4298.6260735999995</v>
      </c>
      <c r="I254" s="5">
        <v>273</v>
      </c>
      <c r="J254" s="5">
        <v>0</v>
      </c>
      <c r="K254" s="5">
        <v>0</v>
      </c>
      <c r="L254" s="6">
        <v>0</v>
      </c>
      <c r="M254" s="6">
        <f t="shared" si="3"/>
        <v>0</v>
      </c>
    </row>
    <row r="255" spans="1:13" s="2" customFormat="1" ht="12.75" x14ac:dyDescent="0.25">
      <c r="A255" s="5">
        <v>247</v>
      </c>
      <c r="B255" s="5" t="s">
        <v>450</v>
      </c>
      <c r="C255" s="5" t="s">
        <v>148</v>
      </c>
      <c r="D255" s="6">
        <v>0</v>
      </c>
      <c r="E255" s="5">
        <v>9729</v>
      </c>
      <c r="F255" s="5">
        <v>9329</v>
      </c>
      <c r="G255" s="5">
        <v>6763.6658711999999</v>
      </c>
      <c r="H255" s="5">
        <v>5925.6658711999999</v>
      </c>
      <c r="I255" s="5">
        <v>557</v>
      </c>
      <c r="J255" s="5">
        <v>0</v>
      </c>
      <c r="K255" s="5">
        <v>0</v>
      </c>
      <c r="L255" s="6">
        <v>0</v>
      </c>
      <c r="M255" s="6">
        <f t="shared" si="3"/>
        <v>0</v>
      </c>
    </row>
    <row r="256" spans="1:13" s="2" customFormat="1" ht="12.75" x14ac:dyDescent="0.25">
      <c r="A256" s="5">
        <v>248</v>
      </c>
      <c r="B256" s="5" t="s">
        <v>450</v>
      </c>
      <c r="C256" s="5" t="s">
        <v>147</v>
      </c>
      <c r="D256" s="6">
        <v>128.80000000000001</v>
      </c>
      <c r="E256" s="5">
        <v>1254.5999999999999</v>
      </c>
      <c r="F256" s="5">
        <v>130</v>
      </c>
      <c r="G256" s="5">
        <v>1739</v>
      </c>
      <c r="H256" s="5">
        <v>1544</v>
      </c>
      <c r="I256" s="5">
        <v>194</v>
      </c>
      <c r="J256" s="5">
        <v>0</v>
      </c>
      <c r="K256" s="5">
        <v>0</v>
      </c>
      <c r="L256" s="6">
        <v>0</v>
      </c>
      <c r="M256" s="6">
        <f t="shared" si="3"/>
        <v>128.80000000000001</v>
      </c>
    </row>
    <row r="257" spans="1:13" s="2" customFormat="1" ht="12.75" x14ac:dyDescent="0.25">
      <c r="A257" s="5">
        <v>249</v>
      </c>
      <c r="B257" s="5" t="s">
        <v>450</v>
      </c>
      <c r="C257" s="5" t="s">
        <v>146</v>
      </c>
      <c r="D257" s="6">
        <v>2026.2</v>
      </c>
      <c r="E257" s="5">
        <v>5524.4634408602151</v>
      </c>
      <c r="F257" s="5">
        <v>656.76344086021504</v>
      </c>
      <c r="G257" s="5">
        <v>6485.1383100800003</v>
      </c>
      <c r="H257" s="5">
        <v>5324.2483100799991</v>
      </c>
      <c r="I257" s="5">
        <v>917</v>
      </c>
      <c r="J257" s="5">
        <v>0</v>
      </c>
      <c r="K257" s="5">
        <v>0</v>
      </c>
      <c r="L257" s="6">
        <v>686.7</v>
      </c>
      <c r="M257" s="6">
        <f t="shared" si="3"/>
        <v>2712.9</v>
      </c>
    </row>
    <row r="258" spans="1:13" s="2" customFormat="1" ht="12.75" x14ac:dyDescent="0.25">
      <c r="A258" s="5">
        <v>250</v>
      </c>
      <c r="B258" s="5" t="s">
        <v>450</v>
      </c>
      <c r="C258" s="5" t="s">
        <v>145</v>
      </c>
      <c r="D258" s="6">
        <v>1986.4</v>
      </c>
      <c r="E258" s="5">
        <v>6478.5</v>
      </c>
      <c r="F258" s="5">
        <v>2076</v>
      </c>
      <c r="G258" s="5">
        <v>7389.9218068</v>
      </c>
      <c r="H258" s="5">
        <v>6833.0218068000004</v>
      </c>
      <c r="I258" s="5">
        <v>256</v>
      </c>
      <c r="J258" s="5">
        <v>0</v>
      </c>
      <c r="K258" s="5">
        <v>0</v>
      </c>
      <c r="L258" s="6">
        <v>442.4</v>
      </c>
      <c r="M258" s="6">
        <f t="shared" si="3"/>
        <v>2428.8000000000002</v>
      </c>
    </row>
    <row r="259" spans="1:13" s="2" customFormat="1" ht="12.75" x14ac:dyDescent="0.25">
      <c r="A259" s="5">
        <v>251</v>
      </c>
      <c r="B259" s="5" t="s">
        <v>450</v>
      </c>
      <c r="C259" s="5" t="s">
        <v>144</v>
      </c>
      <c r="D259" s="6">
        <v>3076.8999999999996</v>
      </c>
      <c r="E259" s="5">
        <v>5487.7</v>
      </c>
      <c r="F259" s="5">
        <v>367</v>
      </c>
      <c r="G259" s="5">
        <v>6291.7663657046905</v>
      </c>
      <c r="H259" s="5">
        <v>5302.7663657046905</v>
      </c>
      <c r="I259" s="5">
        <v>869</v>
      </c>
      <c r="J259" s="5">
        <v>0</v>
      </c>
      <c r="K259" s="5">
        <v>0</v>
      </c>
      <c r="L259" s="6">
        <v>754.1</v>
      </c>
      <c r="M259" s="6">
        <f t="shared" si="3"/>
        <v>3830.9999999999995</v>
      </c>
    </row>
    <row r="260" spans="1:13" s="2" customFormat="1" ht="12.75" x14ac:dyDescent="0.25">
      <c r="A260" s="5">
        <v>252</v>
      </c>
      <c r="B260" s="5" t="s">
        <v>450</v>
      </c>
      <c r="C260" s="5" t="s">
        <v>143</v>
      </c>
      <c r="D260" s="6">
        <v>894.9</v>
      </c>
      <c r="E260" s="5">
        <v>4045.6</v>
      </c>
      <c r="F260" s="5">
        <v>676</v>
      </c>
      <c r="G260" s="5">
        <v>4346.8826583199998</v>
      </c>
      <c r="H260" s="5">
        <v>3996.8826583199998</v>
      </c>
      <c r="I260" s="5">
        <v>348</v>
      </c>
      <c r="J260" s="5">
        <v>0</v>
      </c>
      <c r="K260" s="5">
        <v>0</v>
      </c>
      <c r="L260" s="6">
        <v>79.3</v>
      </c>
      <c r="M260" s="6">
        <f t="shared" si="3"/>
        <v>974.19999999999993</v>
      </c>
    </row>
    <row r="261" spans="1:13" s="2" customFormat="1" ht="12.75" x14ac:dyDescent="0.25">
      <c r="A261" s="5">
        <v>253</v>
      </c>
      <c r="B261" s="5" t="s">
        <v>450</v>
      </c>
      <c r="C261" s="5" t="s">
        <v>142</v>
      </c>
      <c r="D261" s="6">
        <v>0</v>
      </c>
      <c r="E261" s="5">
        <v>10202.5</v>
      </c>
      <c r="F261" s="5">
        <v>9442.5</v>
      </c>
      <c r="G261" s="5">
        <v>9454.6941471999999</v>
      </c>
      <c r="H261" s="5">
        <v>7575.6941472000008</v>
      </c>
      <c r="I261" s="5">
        <v>1401</v>
      </c>
      <c r="J261" s="5">
        <v>0</v>
      </c>
      <c r="K261" s="5">
        <v>0</v>
      </c>
      <c r="L261" s="6">
        <v>0</v>
      </c>
      <c r="M261" s="6">
        <f t="shared" si="3"/>
        <v>0</v>
      </c>
    </row>
    <row r="262" spans="1:13" s="2" customFormat="1" ht="12.75" x14ac:dyDescent="0.25">
      <c r="A262" s="5">
        <v>254</v>
      </c>
      <c r="B262" s="5" t="s">
        <v>450</v>
      </c>
      <c r="C262" s="5" t="s">
        <v>141</v>
      </c>
      <c r="D262" s="6">
        <v>3113.8999999999996</v>
      </c>
      <c r="E262" s="5">
        <v>6387.0999999999995</v>
      </c>
      <c r="F262" s="5">
        <v>721</v>
      </c>
      <c r="G262" s="5">
        <v>9211.3052123268189</v>
      </c>
      <c r="H262" s="5">
        <v>8398.1331693160664</v>
      </c>
      <c r="I262" s="5">
        <v>526</v>
      </c>
      <c r="J262" s="5">
        <v>0</v>
      </c>
      <c r="K262" s="5">
        <v>0</v>
      </c>
      <c r="L262" s="6">
        <v>2049.1999999999998</v>
      </c>
      <c r="M262" s="6">
        <f t="shared" si="3"/>
        <v>5163.0999999999995</v>
      </c>
    </row>
    <row r="263" spans="1:13" s="2" customFormat="1" ht="12.75" x14ac:dyDescent="0.25">
      <c r="A263" s="5">
        <v>255</v>
      </c>
      <c r="B263" s="5" t="s">
        <v>450</v>
      </c>
      <c r="C263" s="5" t="s">
        <v>140</v>
      </c>
      <c r="D263" s="6">
        <v>2949.8999999999996</v>
      </c>
      <c r="E263" s="5">
        <v>7726.0999999999995</v>
      </c>
      <c r="F263" s="5">
        <v>749</v>
      </c>
      <c r="G263" s="5">
        <v>9559.5242706039207</v>
      </c>
      <c r="H263" s="5">
        <v>8640.1997608000001</v>
      </c>
      <c r="I263" s="5">
        <v>552</v>
      </c>
      <c r="J263" s="5">
        <v>0</v>
      </c>
      <c r="K263" s="5">
        <v>0</v>
      </c>
      <c r="L263" s="6">
        <v>1780.4</v>
      </c>
      <c r="M263" s="6">
        <f t="shared" si="3"/>
        <v>4730.2999999999993</v>
      </c>
    </row>
    <row r="264" spans="1:13" s="2" customFormat="1" ht="12.75" x14ac:dyDescent="0.25">
      <c r="A264" s="5">
        <v>256</v>
      </c>
      <c r="B264" s="5" t="s">
        <v>450</v>
      </c>
      <c r="C264" s="5" t="s">
        <v>139</v>
      </c>
      <c r="D264" s="6">
        <v>1822.8</v>
      </c>
      <c r="E264" s="5">
        <v>4711.8999999999996</v>
      </c>
      <c r="F264" s="5">
        <v>430</v>
      </c>
      <c r="G264" s="5">
        <v>5608.2464519999994</v>
      </c>
      <c r="H264" s="5">
        <v>5111.2464519999994</v>
      </c>
      <c r="I264" s="5">
        <v>365</v>
      </c>
      <c r="J264" s="5">
        <v>0</v>
      </c>
      <c r="K264" s="5">
        <v>0</v>
      </c>
      <c r="L264" s="6">
        <v>861.3</v>
      </c>
      <c r="M264" s="6">
        <f t="shared" si="3"/>
        <v>2684.1</v>
      </c>
    </row>
    <row r="265" spans="1:13" s="2" customFormat="1" ht="12.75" x14ac:dyDescent="0.25">
      <c r="A265" s="5">
        <v>257</v>
      </c>
      <c r="B265" s="5" t="s">
        <v>450</v>
      </c>
      <c r="C265" s="5" t="s">
        <v>138</v>
      </c>
      <c r="D265" s="6">
        <v>2415.8000000000002</v>
      </c>
      <c r="E265" s="5">
        <v>6198.9</v>
      </c>
      <c r="F265" s="5">
        <v>637</v>
      </c>
      <c r="G265" s="5">
        <v>6981.3481472000003</v>
      </c>
      <c r="H265" s="5">
        <v>6352.4981471999999</v>
      </c>
      <c r="I265" s="5">
        <v>450</v>
      </c>
      <c r="J265" s="5">
        <v>0</v>
      </c>
      <c r="K265" s="5">
        <v>0</v>
      </c>
      <c r="L265" s="6">
        <v>747.4</v>
      </c>
      <c r="M265" s="6">
        <f t="shared" ref="M265:M328" si="4">D265+L265</f>
        <v>3163.2000000000003</v>
      </c>
    </row>
    <row r="266" spans="1:13" s="2" customFormat="1" ht="12.75" x14ac:dyDescent="0.25">
      <c r="A266" s="5">
        <v>258</v>
      </c>
      <c r="B266" s="5" t="s">
        <v>450</v>
      </c>
      <c r="C266" s="5" t="s">
        <v>137</v>
      </c>
      <c r="D266" s="6">
        <v>1659.6</v>
      </c>
      <c r="E266" s="5">
        <v>3108.8</v>
      </c>
      <c r="F266" s="5">
        <v>178</v>
      </c>
      <c r="G266" s="5">
        <v>4190.3478711999996</v>
      </c>
      <c r="H266" s="5">
        <v>3649.3478712000001</v>
      </c>
      <c r="I266" s="5">
        <v>419</v>
      </c>
      <c r="J266" s="5">
        <v>0</v>
      </c>
      <c r="K266" s="5">
        <v>0</v>
      </c>
      <c r="L266" s="6">
        <v>886.5</v>
      </c>
      <c r="M266" s="6">
        <f t="shared" si="4"/>
        <v>2546.1</v>
      </c>
    </row>
    <row r="267" spans="1:13" s="2" customFormat="1" ht="12.75" x14ac:dyDescent="0.25">
      <c r="A267" s="5">
        <v>259</v>
      </c>
      <c r="B267" s="5" t="s">
        <v>450</v>
      </c>
      <c r="C267" s="5" t="s">
        <v>136</v>
      </c>
      <c r="D267" s="6">
        <v>694.4</v>
      </c>
      <c r="E267" s="5">
        <v>2209.6</v>
      </c>
      <c r="F267" s="5">
        <v>655</v>
      </c>
      <c r="G267" s="5">
        <v>2977.8457852611768</v>
      </c>
      <c r="H267" s="5">
        <v>2566.2134323200003</v>
      </c>
      <c r="I267" s="5">
        <v>264</v>
      </c>
      <c r="J267" s="5">
        <v>0</v>
      </c>
      <c r="K267" s="5">
        <v>0</v>
      </c>
      <c r="L267" s="6">
        <v>673.2</v>
      </c>
      <c r="M267" s="6">
        <f t="shared" si="4"/>
        <v>1367.6</v>
      </c>
    </row>
    <row r="268" spans="1:13" s="2" customFormat="1" ht="12.75" x14ac:dyDescent="0.25">
      <c r="A268" s="5">
        <v>260</v>
      </c>
      <c r="B268" s="5" t="s">
        <v>450</v>
      </c>
      <c r="C268" s="5" t="s">
        <v>135</v>
      </c>
      <c r="D268" s="6">
        <v>1832.1</v>
      </c>
      <c r="E268" s="5">
        <v>6526.4</v>
      </c>
      <c r="F268" s="5">
        <v>1209.5</v>
      </c>
      <c r="G268" s="5">
        <v>8185.9305295200002</v>
      </c>
      <c r="H268" s="5">
        <v>7357.1205295199998</v>
      </c>
      <c r="I268" s="5">
        <v>296</v>
      </c>
      <c r="J268" s="5">
        <v>0</v>
      </c>
      <c r="K268" s="5">
        <v>0</v>
      </c>
      <c r="L268" s="6">
        <v>585.5</v>
      </c>
      <c r="M268" s="6">
        <f t="shared" si="4"/>
        <v>2417.6</v>
      </c>
    </row>
    <row r="269" spans="1:13" s="2" customFormat="1" ht="12.75" x14ac:dyDescent="0.25">
      <c r="A269" s="5">
        <v>261</v>
      </c>
      <c r="B269" s="5" t="s">
        <v>450</v>
      </c>
      <c r="C269" s="5" t="s">
        <v>134</v>
      </c>
      <c r="D269" s="6">
        <v>2177.9</v>
      </c>
      <c r="E269" s="5">
        <v>5640.7</v>
      </c>
      <c r="F269" s="5">
        <v>776</v>
      </c>
      <c r="G269" s="5">
        <v>6561.2464520000003</v>
      </c>
      <c r="H269" s="5">
        <v>5444.2464520000003</v>
      </c>
      <c r="I269" s="5">
        <v>883</v>
      </c>
      <c r="J269" s="5">
        <v>0</v>
      </c>
      <c r="K269" s="5">
        <v>0</v>
      </c>
      <c r="L269" s="6">
        <v>866.5</v>
      </c>
      <c r="M269" s="6">
        <f t="shared" si="4"/>
        <v>3044.4</v>
      </c>
    </row>
    <row r="270" spans="1:13" s="2" customFormat="1" ht="12.75" x14ac:dyDescent="0.25">
      <c r="A270" s="5">
        <v>262</v>
      </c>
      <c r="B270" s="5" t="s">
        <v>450</v>
      </c>
      <c r="C270" s="5" t="s">
        <v>133</v>
      </c>
      <c r="D270" s="6">
        <v>1285.6999999999998</v>
      </c>
      <c r="E270" s="5">
        <v>3289.2999999999997</v>
      </c>
      <c r="F270" s="5">
        <v>201</v>
      </c>
      <c r="G270" s="5">
        <v>4017.5725163999996</v>
      </c>
      <c r="H270" s="5">
        <v>3853.5725163999996</v>
      </c>
      <c r="I270" s="5">
        <v>116</v>
      </c>
      <c r="J270" s="5">
        <v>0</v>
      </c>
      <c r="K270" s="5">
        <v>0</v>
      </c>
      <c r="L270" s="6">
        <v>417.3</v>
      </c>
      <c r="M270" s="6">
        <f t="shared" si="4"/>
        <v>1702.9999999999998</v>
      </c>
    </row>
    <row r="271" spans="1:13" s="2" customFormat="1" ht="12.75" x14ac:dyDescent="0.25">
      <c r="A271" s="5">
        <v>263</v>
      </c>
      <c r="B271" s="5" t="s">
        <v>450</v>
      </c>
      <c r="C271" s="5" t="s">
        <v>132</v>
      </c>
      <c r="D271" s="6">
        <v>1226.4000000000001</v>
      </c>
      <c r="E271" s="5">
        <v>2538.4</v>
      </c>
      <c r="F271" s="5">
        <v>100</v>
      </c>
      <c r="G271" s="5">
        <v>3241.9841429035291</v>
      </c>
      <c r="H271" s="5">
        <v>3002.63708408</v>
      </c>
      <c r="I271" s="5">
        <v>56</v>
      </c>
      <c r="J271" s="5">
        <v>0</v>
      </c>
      <c r="K271" s="5">
        <v>0</v>
      </c>
      <c r="L271" s="6">
        <v>703.6</v>
      </c>
      <c r="M271" s="6">
        <f t="shared" si="4"/>
        <v>1930</v>
      </c>
    </row>
    <row r="272" spans="1:13" s="2" customFormat="1" ht="12.75" x14ac:dyDescent="0.25">
      <c r="A272" s="5">
        <v>264</v>
      </c>
      <c r="B272" s="5" t="s">
        <v>450</v>
      </c>
      <c r="C272" s="5" t="s">
        <v>131</v>
      </c>
      <c r="D272" s="6">
        <v>1586.8000000000002</v>
      </c>
      <c r="E272" s="5">
        <v>5330.9</v>
      </c>
      <c r="F272" s="5">
        <v>701</v>
      </c>
      <c r="G272" s="5">
        <v>5779.40152296</v>
      </c>
      <c r="H272" s="5">
        <v>5218.40152296</v>
      </c>
      <c r="I272" s="5">
        <v>560</v>
      </c>
      <c r="J272" s="5">
        <v>0</v>
      </c>
      <c r="K272" s="5">
        <v>0</v>
      </c>
      <c r="L272" s="6">
        <v>387.5</v>
      </c>
      <c r="M272" s="6">
        <f t="shared" si="4"/>
        <v>1974.3000000000002</v>
      </c>
    </row>
    <row r="273" spans="1:13" s="2" customFormat="1" ht="12.75" x14ac:dyDescent="0.25">
      <c r="A273" s="5">
        <v>265</v>
      </c>
      <c r="B273" s="5" t="s">
        <v>450</v>
      </c>
      <c r="C273" s="5" t="s">
        <v>130</v>
      </c>
      <c r="D273" s="6">
        <v>1642.4</v>
      </c>
      <c r="E273" s="5">
        <v>9594.2999999999993</v>
      </c>
      <c r="F273" s="5">
        <v>3530</v>
      </c>
      <c r="G273" s="5">
        <v>10493.054</v>
      </c>
      <c r="H273" s="5">
        <v>9844.0540000000001</v>
      </c>
      <c r="I273" s="5">
        <v>647</v>
      </c>
      <c r="J273" s="5">
        <v>0</v>
      </c>
      <c r="K273" s="5">
        <v>0</v>
      </c>
      <c r="L273" s="6">
        <v>514.79999999999995</v>
      </c>
      <c r="M273" s="6">
        <f t="shared" si="4"/>
        <v>2157.1999999999998</v>
      </c>
    </row>
    <row r="274" spans="1:13" s="2" customFormat="1" ht="12.75" x14ac:dyDescent="0.25">
      <c r="A274" s="5">
        <v>266</v>
      </c>
      <c r="B274" s="5" t="s">
        <v>450</v>
      </c>
      <c r="C274" s="5" t="s">
        <v>129</v>
      </c>
      <c r="D274" s="6">
        <v>1104.5</v>
      </c>
      <c r="E274" s="5">
        <v>3280.8</v>
      </c>
      <c r="F274" s="5">
        <v>150</v>
      </c>
      <c r="G274" s="5">
        <v>3694.4360000000001</v>
      </c>
      <c r="H274" s="5">
        <v>3552.4360000000001</v>
      </c>
      <c r="I274" s="5">
        <v>123</v>
      </c>
      <c r="J274" s="5">
        <v>0</v>
      </c>
      <c r="K274" s="5">
        <v>0</v>
      </c>
      <c r="L274" s="6">
        <v>380.6</v>
      </c>
      <c r="M274" s="6">
        <f t="shared" si="4"/>
        <v>1485.1</v>
      </c>
    </row>
    <row r="275" spans="1:13" s="2" customFormat="1" ht="12.75" x14ac:dyDescent="0.25">
      <c r="A275" s="5">
        <v>267</v>
      </c>
      <c r="B275" s="5" t="s">
        <v>450</v>
      </c>
      <c r="C275" s="5" t="s">
        <v>128</v>
      </c>
      <c r="D275" s="6">
        <v>1518.8000000000002</v>
      </c>
      <c r="E275" s="5">
        <v>3498.6000000000004</v>
      </c>
      <c r="F275" s="5">
        <v>321</v>
      </c>
      <c r="G275" s="5">
        <v>4125.4071616000001</v>
      </c>
      <c r="H275" s="5">
        <v>3860.4071616000006</v>
      </c>
      <c r="I275" s="5">
        <v>264</v>
      </c>
      <c r="J275" s="5">
        <v>0</v>
      </c>
      <c r="K275" s="5">
        <v>0</v>
      </c>
      <c r="L275" s="6">
        <v>578.79999999999995</v>
      </c>
      <c r="M275" s="6">
        <f t="shared" si="4"/>
        <v>2097.6000000000004</v>
      </c>
    </row>
    <row r="276" spans="1:13" s="2" customFormat="1" ht="12.75" x14ac:dyDescent="0.25">
      <c r="A276" s="5">
        <v>268</v>
      </c>
      <c r="B276" s="5" t="s">
        <v>450</v>
      </c>
      <c r="C276" s="5" t="s">
        <v>127</v>
      </c>
      <c r="D276" s="6">
        <v>371.4</v>
      </c>
      <c r="E276" s="5">
        <v>1791.8</v>
      </c>
      <c r="F276" s="5">
        <v>185</v>
      </c>
      <c r="G276" s="5">
        <v>2056.4492903999999</v>
      </c>
      <c r="H276" s="5">
        <v>1817.4492904000001</v>
      </c>
      <c r="I276" s="5">
        <v>119</v>
      </c>
      <c r="J276" s="5">
        <v>0</v>
      </c>
      <c r="K276" s="5">
        <v>0</v>
      </c>
      <c r="L276" s="6">
        <v>191.6</v>
      </c>
      <c r="M276" s="6">
        <f t="shared" si="4"/>
        <v>563</v>
      </c>
    </row>
    <row r="277" spans="1:13" s="2" customFormat="1" ht="12.75" x14ac:dyDescent="0.25">
      <c r="A277" s="5">
        <v>269</v>
      </c>
      <c r="B277" s="5" t="s">
        <v>450</v>
      </c>
      <c r="C277" s="5" t="s">
        <v>126</v>
      </c>
      <c r="D277" s="6">
        <v>1807.8</v>
      </c>
      <c r="E277" s="5">
        <v>8505.2999999999993</v>
      </c>
      <c r="F277" s="5">
        <v>1703</v>
      </c>
      <c r="G277" s="5">
        <v>9266.1723968000006</v>
      </c>
      <c r="H277" s="5">
        <v>8086.1723968000006</v>
      </c>
      <c r="I277" s="5">
        <v>1155</v>
      </c>
      <c r="J277" s="5">
        <v>0</v>
      </c>
      <c r="K277" s="5">
        <v>0</v>
      </c>
      <c r="L277" s="6">
        <v>397.9</v>
      </c>
      <c r="M277" s="6">
        <f t="shared" si="4"/>
        <v>2205.6999999999998</v>
      </c>
    </row>
    <row r="278" spans="1:13" s="2" customFormat="1" ht="12.75" x14ac:dyDescent="0.25">
      <c r="A278" s="5">
        <v>270</v>
      </c>
      <c r="B278" s="5" t="s">
        <v>451</v>
      </c>
      <c r="C278" s="5" t="s">
        <v>390</v>
      </c>
      <c r="D278" s="6">
        <v>0</v>
      </c>
      <c r="E278" s="5">
        <v>69808</v>
      </c>
      <c r="F278" s="5">
        <v>68968</v>
      </c>
      <c r="G278" s="5">
        <v>23087.223999999998</v>
      </c>
      <c r="H278" s="5">
        <v>21699.223999999998</v>
      </c>
      <c r="I278" s="5">
        <v>1268</v>
      </c>
      <c r="J278" s="5">
        <v>0</v>
      </c>
      <c r="K278" s="5">
        <v>0</v>
      </c>
      <c r="L278" s="6">
        <v>0</v>
      </c>
      <c r="M278" s="6">
        <f t="shared" si="4"/>
        <v>0</v>
      </c>
    </row>
    <row r="279" spans="1:13" s="2" customFormat="1" ht="12.75" x14ac:dyDescent="0.25">
      <c r="A279" s="5">
        <v>271</v>
      </c>
      <c r="B279" s="5" t="s">
        <v>451</v>
      </c>
      <c r="C279" s="5" t="s">
        <v>391</v>
      </c>
      <c r="D279" s="6">
        <v>1191</v>
      </c>
      <c r="E279" s="5">
        <v>7540</v>
      </c>
      <c r="F279" s="5">
        <v>3836</v>
      </c>
      <c r="G279" s="5">
        <v>7966.5943232000009</v>
      </c>
      <c r="H279" s="5">
        <v>7310.5943232000009</v>
      </c>
      <c r="I279" s="5">
        <v>540</v>
      </c>
      <c r="J279" s="5">
        <v>0</v>
      </c>
      <c r="K279" s="5">
        <v>0</v>
      </c>
      <c r="L279" s="6">
        <v>546.6</v>
      </c>
      <c r="M279" s="6">
        <f t="shared" si="4"/>
        <v>1737.6</v>
      </c>
    </row>
    <row r="280" spans="1:13" s="2" customFormat="1" ht="12.75" x14ac:dyDescent="0.25">
      <c r="A280" s="5">
        <v>272</v>
      </c>
      <c r="B280" s="5" t="s">
        <v>451</v>
      </c>
      <c r="C280" s="5" t="s">
        <v>392</v>
      </c>
      <c r="D280" s="6">
        <v>0</v>
      </c>
      <c r="E280" s="5">
        <v>13804.1</v>
      </c>
      <c r="F280" s="5">
        <v>9707</v>
      </c>
      <c r="G280" s="5">
        <v>9463.145032800001</v>
      </c>
      <c r="H280" s="5">
        <v>8568.1450327999992</v>
      </c>
      <c r="I280" s="5">
        <v>406</v>
      </c>
      <c r="J280" s="5">
        <v>0</v>
      </c>
      <c r="K280" s="5">
        <v>0</v>
      </c>
      <c r="L280" s="6">
        <v>0</v>
      </c>
      <c r="M280" s="6">
        <f t="shared" si="4"/>
        <v>0</v>
      </c>
    </row>
    <row r="281" spans="1:13" s="2" customFormat="1" ht="12.75" x14ac:dyDescent="0.25">
      <c r="A281" s="5">
        <v>273</v>
      </c>
      <c r="B281" s="5" t="s">
        <v>451</v>
      </c>
      <c r="C281" s="5" t="s">
        <v>393</v>
      </c>
      <c r="D281" s="6">
        <v>0</v>
      </c>
      <c r="E281" s="5">
        <v>12268.3</v>
      </c>
      <c r="F281" s="5">
        <v>4372</v>
      </c>
      <c r="G281" s="5">
        <v>9081.3819999999996</v>
      </c>
      <c r="H281" s="5">
        <v>8170.3819999999996</v>
      </c>
      <c r="I281" s="5">
        <v>911</v>
      </c>
      <c r="J281" s="5">
        <v>0</v>
      </c>
      <c r="K281" s="5">
        <v>0</v>
      </c>
      <c r="L281" s="6">
        <v>0</v>
      </c>
      <c r="M281" s="6">
        <f t="shared" si="4"/>
        <v>0</v>
      </c>
    </row>
    <row r="282" spans="1:13" s="2" customFormat="1" ht="12.75" x14ac:dyDescent="0.25">
      <c r="A282" s="5">
        <v>274</v>
      </c>
      <c r="B282" s="5" t="s">
        <v>451</v>
      </c>
      <c r="C282" s="5" t="s">
        <v>394</v>
      </c>
      <c r="D282" s="6">
        <v>0</v>
      </c>
      <c r="E282" s="5">
        <v>20725.246146146146</v>
      </c>
      <c r="F282" s="5">
        <v>10904.146146146146</v>
      </c>
      <c r="G282" s="5">
        <v>13641.67</v>
      </c>
      <c r="H282" s="5">
        <v>12519.67</v>
      </c>
      <c r="I282" s="5">
        <v>741</v>
      </c>
      <c r="J282" s="5">
        <v>0</v>
      </c>
      <c r="K282" s="5">
        <v>0</v>
      </c>
      <c r="L282" s="6">
        <v>0</v>
      </c>
      <c r="M282" s="6">
        <f t="shared" si="4"/>
        <v>0</v>
      </c>
    </row>
    <row r="283" spans="1:13" s="2" customFormat="1" ht="12.75" x14ac:dyDescent="0.25">
      <c r="A283" s="5">
        <v>275</v>
      </c>
      <c r="B283" s="5" t="s">
        <v>451</v>
      </c>
      <c r="C283" s="5" t="s">
        <v>125</v>
      </c>
      <c r="D283" s="6">
        <v>1478</v>
      </c>
      <c r="E283" s="5">
        <v>9434.7000000000007</v>
      </c>
      <c r="F283" s="5">
        <v>1913</v>
      </c>
      <c r="G283" s="5">
        <v>10182.314</v>
      </c>
      <c r="H283" s="5">
        <v>9272.3140000000003</v>
      </c>
      <c r="I283" s="5">
        <v>841</v>
      </c>
      <c r="J283" s="5">
        <v>0</v>
      </c>
      <c r="K283" s="5">
        <v>0</v>
      </c>
      <c r="L283" s="6">
        <v>1175.5999999999999</v>
      </c>
      <c r="M283" s="6">
        <f t="shared" si="4"/>
        <v>2653.6</v>
      </c>
    </row>
    <row r="284" spans="1:13" s="2" customFormat="1" ht="12.75" x14ac:dyDescent="0.25">
      <c r="A284" s="5">
        <v>276</v>
      </c>
      <c r="B284" s="5" t="s">
        <v>451</v>
      </c>
      <c r="C284" s="5" t="s">
        <v>395</v>
      </c>
      <c r="D284" s="6">
        <v>2911.6000000000004</v>
      </c>
      <c r="E284" s="5">
        <v>7047.4000000000005</v>
      </c>
      <c r="F284" s="5">
        <v>2171</v>
      </c>
      <c r="G284" s="5">
        <v>8299.848</v>
      </c>
      <c r="H284" s="5">
        <v>7523.848</v>
      </c>
      <c r="I284" s="5">
        <v>445</v>
      </c>
      <c r="J284" s="5">
        <v>0</v>
      </c>
      <c r="K284" s="5">
        <v>0</v>
      </c>
      <c r="L284" s="6">
        <v>1459.4</v>
      </c>
      <c r="M284" s="6">
        <f t="shared" si="4"/>
        <v>4371</v>
      </c>
    </row>
    <row r="285" spans="1:13" s="2" customFormat="1" ht="12.75" x14ac:dyDescent="0.25">
      <c r="A285" s="5">
        <v>277</v>
      </c>
      <c r="B285" s="5" t="s">
        <v>451</v>
      </c>
      <c r="C285" s="5" t="s">
        <v>396</v>
      </c>
      <c r="D285" s="6">
        <v>3648.2</v>
      </c>
      <c r="E285" s="5">
        <v>7926.2999999999993</v>
      </c>
      <c r="F285" s="5">
        <v>1091</v>
      </c>
      <c r="G285" s="5">
        <v>8843.8860000000004</v>
      </c>
      <c r="H285" s="5">
        <v>8252.8860000000004</v>
      </c>
      <c r="I285" s="5">
        <v>463</v>
      </c>
      <c r="J285" s="5">
        <v>0</v>
      </c>
      <c r="K285" s="5">
        <v>0</v>
      </c>
      <c r="L285" s="6">
        <v>1576.6</v>
      </c>
      <c r="M285" s="6">
        <f t="shared" si="4"/>
        <v>5224.7999999999993</v>
      </c>
    </row>
    <row r="286" spans="1:13" s="2" customFormat="1" ht="12.75" x14ac:dyDescent="0.25">
      <c r="A286" s="5">
        <v>278</v>
      </c>
      <c r="B286" s="5" t="s">
        <v>451</v>
      </c>
      <c r="C286" s="5" t="s">
        <v>397</v>
      </c>
      <c r="D286" s="6">
        <v>0</v>
      </c>
      <c r="E286" s="5">
        <v>8352.4</v>
      </c>
      <c r="F286" s="5">
        <v>4704</v>
      </c>
      <c r="G286" s="5">
        <v>8494.9477515999988</v>
      </c>
      <c r="H286" s="5">
        <v>7850.9477515999988</v>
      </c>
      <c r="I286" s="5">
        <v>522</v>
      </c>
      <c r="J286" s="5">
        <v>0</v>
      </c>
      <c r="K286" s="5">
        <v>0</v>
      </c>
      <c r="L286" s="6">
        <v>312.5</v>
      </c>
      <c r="M286" s="6">
        <f t="shared" si="4"/>
        <v>312.5</v>
      </c>
    </row>
    <row r="287" spans="1:13" s="2" customFormat="1" ht="12.75" x14ac:dyDescent="0.25">
      <c r="A287" s="5">
        <v>279</v>
      </c>
      <c r="B287" s="5" t="s">
        <v>451</v>
      </c>
      <c r="C287" s="5" t="s">
        <v>124</v>
      </c>
      <c r="D287" s="6">
        <v>0</v>
      </c>
      <c r="E287" s="5">
        <v>20149</v>
      </c>
      <c r="F287" s="5">
        <v>20149</v>
      </c>
      <c r="G287" s="5">
        <v>10356</v>
      </c>
      <c r="H287" s="5">
        <v>9953</v>
      </c>
      <c r="I287" s="5">
        <v>282</v>
      </c>
      <c r="J287" s="5">
        <v>0</v>
      </c>
      <c r="K287" s="5">
        <v>0</v>
      </c>
      <c r="L287" s="6">
        <v>0</v>
      </c>
      <c r="M287" s="6">
        <f t="shared" si="4"/>
        <v>0</v>
      </c>
    </row>
    <row r="288" spans="1:13" s="2" customFormat="1" ht="12.75" x14ac:dyDescent="0.25">
      <c r="A288" s="5">
        <v>280</v>
      </c>
      <c r="B288" s="5" t="s">
        <v>451</v>
      </c>
      <c r="C288" s="5" t="s">
        <v>398</v>
      </c>
      <c r="D288" s="6">
        <v>0</v>
      </c>
      <c r="E288" s="5">
        <v>21155.7</v>
      </c>
      <c r="F288" s="5">
        <v>7681</v>
      </c>
      <c r="G288" s="5">
        <v>14508.739355999998</v>
      </c>
      <c r="H288" s="5">
        <v>13771.739355999998</v>
      </c>
      <c r="I288" s="5">
        <v>408</v>
      </c>
      <c r="J288" s="5">
        <v>0</v>
      </c>
      <c r="K288" s="5">
        <v>0</v>
      </c>
      <c r="L288" s="6">
        <v>0</v>
      </c>
      <c r="M288" s="6">
        <f t="shared" si="4"/>
        <v>0</v>
      </c>
    </row>
    <row r="289" spans="1:13" s="2" customFormat="1" ht="12.75" x14ac:dyDescent="0.25">
      <c r="A289" s="5">
        <v>281</v>
      </c>
      <c r="B289" s="5" t="s">
        <v>451</v>
      </c>
      <c r="C289" s="5" t="s">
        <v>399</v>
      </c>
      <c r="D289" s="6">
        <v>1102.7</v>
      </c>
      <c r="E289" s="5">
        <v>4526.2</v>
      </c>
      <c r="F289" s="5">
        <v>485</v>
      </c>
      <c r="G289" s="5">
        <v>5626.1920735999993</v>
      </c>
      <c r="H289" s="5">
        <v>5131.1920735999993</v>
      </c>
      <c r="I289" s="5">
        <v>131</v>
      </c>
      <c r="J289" s="5">
        <v>0</v>
      </c>
      <c r="K289" s="5">
        <v>0</v>
      </c>
      <c r="L289" s="6">
        <v>1532</v>
      </c>
      <c r="M289" s="6">
        <f t="shared" si="4"/>
        <v>2634.7</v>
      </c>
    </row>
    <row r="290" spans="1:13" s="2" customFormat="1" ht="12.75" x14ac:dyDescent="0.25">
      <c r="A290" s="5">
        <v>282</v>
      </c>
      <c r="B290" s="5" t="s">
        <v>451</v>
      </c>
      <c r="C290" s="5" t="s">
        <v>400</v>
      </c>
      <c r="D290" s="6">
        <v>0</v>
      </c>
      <c r="E290" s="5">
        <v>14769.5</v>
      </c>
      <c r="F290" s="5">
        <v>3691.5</v>
      </c>
      <c r="G290" s="5">
        <v>12000.98</v>
      </c>
      <c r="H290" s="5">
        <v>11398.98</v>
      </c>
      <c r="I290" s="5">
        <v>468</v>
      </c>
      <c r="J290" s="5">
        <v>0</v>
      </c>
      <c r="K290" s="5">
        <v>0</v>
      </c>
      <c r="L290" s="6">
        <v>0</v>
      </c>
      <c r="M290" s="6">
        <f t="shared" si="4"/>
        <v>0</v>
      </c>
    </row>
    <row r="291" spans="1:13" s="2" customFormat="1" ht="12.75" x14ac:dyDescent="0.25">
      <c r="A291" s="5">
        <v>283</v>
      </c>
      <c r="B291" s="5" t="s">
        <v>452</v>
      </c>
      <c r="C291" s="5" t="s">
        <v>123</v>
      </c>
      <c r="D291" s="6">
        <v>3087.6</v>
      </c>
      <c r="E291" s="5">
        <v>6932.3</v>
      </c>
      <c r="F291" s="5">
        <v>1080.5</v>
      </c>
      <c r="G291" s="5">
        <v>8019.6147420120687</v>
      </c>
      <c r="H291" s="5">
        <v>7380.3576120120688</v>
      </c>
      <c r="I291" s="5">
        <v>560.25712999999996</v>
      </c>
      <c r="J291" s="5">
        <v>0</v>
      </c>
      <c r="K291" s="5">
        <v>0</v>
      </c>
      <c r="L291" s="6">
        <v>1046.3</v>
      </c>
      <c r="M291" s="6">
        <f t="shared" si="4"/>
        <v>4133.8999999999996</v>
      </c>
    </row>
    <row r="292" spans="1:13" s="2" customFormat="1" ht="12.75" x14ac:dyDescent="0.25">
      <c r="A292" s="5">
        <v>284</v>
      </c>
      <c r="B292" s="5" t="s">
        <v>452</v>
      </c>
      <c r="C292" s="5" t="s">
        <v>122</v>
      </c>
      <c r="D292" s="6">
        <v>2375.3000000000002</v>
      </c>
      <c r="E292" s="5">
        <v>6701.7000000000007</v>
      </c>
      <c r="F292" s="5">
        <v>2134</v>
      </c>
      <c r="G292" s="5">
        <v>6298.0897216000003</v>
      </c>
      <c r="H292" s="5">
        <v>5910.0897216000003</v>
      </c>
      <c r="I292" s="5">
        <v>268</v>
      </c>
      <c r="J292" s="5">
        <v>0</v>
      </c>
      <c r="K292" s="5">
        <v>0</v>
      </c>
      <c r="L292" s="6">
        <v>0</v>
      </c>
      <c r="M292" s="6">
        <f t="shared" si="4"/>
        <v>2375.3000000000002</v>
      </c>
    </row>
    <row r="293" spans="1:13" s="2" customFormat="1" ht="12.75" x14ac:dyDescent="0.25">
      <c r="A293" s="5">
        <v>285</v>
      </c>
      <c r="B293" s="5" t="s">
        <v>452</v>
      </c>
      <c r="C293" s="5" t="s">
        <v>121</v>
      </c>
      <c r="D293" s="6">
        <v>0</v>
      </c>
      <c r="E293" s="5">
        <v>26590.858354755786</v>
      </c>
      <c r="F293" s="5">
        <v>20478.258354755784</v>
      </c>
      <c r="G293" s="5">
        <v>19945.7627292</v>
      </c>
      <c r="H293" s="5">
        <v>17746.7055492</v>
      </c>
      <c r="I293" s="5">
        <v>739.05718000000002</v>
      </c>
      <c r="J293" s="5">
        <v>0</v>
      </c>
      <c r="K293" s="5">
        <v>0</v>
      </c>
      <c r="L293" s="6">
        <v>0</v>
      </c>
      <c r="M293" s="6">
        <f t="shared" si="4"/>
        <v>0</v>
      </c>
    </row>
    <row r="294" spans="1:13" s="2" customFormat="1" ht="12.75" x14ac:dyDescent="0.25">
      <c r="A294" s="5">
        <v>286</v>
      </c>
      <c r="B294" s="5" t="s">
        <v>452</v>
      </c>
      <c r="C294" s="5" t="s">
        <v>120</v>
      </c>
      <c r="D294" s="6">
        <v>0</v>
      </c>
      <c r="E294" s="5">
        <v>21884</v>
      </c>
      <c r="F294" s="5">
        <v>21434</v>
      </c>
      <c r="G294" s="5">
        <v>13912.683999999999</v>
      </c>
      <c r="H294" s="5">
        <v>11348.683999999999</v>
      </c>
      <c r="I294" s="5">
        <v>1774</v>
      </c>
      <c r="J294" s="5">
        <v>0</v>
      </c>
      <c r="K294" s="5">
        <v>0</v>
      </c>
      <c r="L294" s="6">
        <v>0</v>
      </c>
      <c r="M294" s="6">
        <f t="shared" si="4"/>
        <v>0</v>
      </c>
    </row>
    <row r="295" spans="1:13" s="2" customFormat="1" ht="12.75" x14ac:dyDescent="0.25">
      <c r="A295" s="5">
        <v>287</v>
      </c>
      <c r="B295" s="5" t="s">
        <v>452</v>
      </c>
      <c r="C295" s="5" t="s">
        <v>119</v>
      </c>
      <c r="D295" s="6">
        <v>3117.3</v>
      </c>
      <c r="E295" s="5">
        <v>6062.8</v>
      </c>
      <c r="F295" s="5">
        <v>424</v>
      </c>
      <c r="G295" s="5">
        <v>6926.0140477749992</v>
      </c>
      <c r="H295" s="5">
        <v>5718.8139277749997</v>
      </c>
      <c r="I295" s="5">
        <v>950.20011999999997</v>
      </c>
      <c r="J295" s="5">
        <v>0</v>
      </c>
      <c r="K295" s="5">
        <v>0</v>
      </c>
      <c r="L295" s="6">
        <v>830.2</v>
      </c>
      <c r="M295" s="6">
        <f t="shared" si="4"/>
        <v>3947.5</v>
      </c>
    </row>
    <row r="296" spans="1:13" s="2" customFormat="1" ht="12.75" x14ac:dyDescent="0.25">
      <c r="A296" s="5">
        <v>288</v>
      </c>
      <c r="B296" s="5" t="s">
        <v>452</v>
      </c>
      <c r="C296" s="5" t="s">
        <v>118</v>
      </c>
      <c r="D296" s="6">
        <v>2287.1</v>
      </c>
      <c r="E296" s="5">
        <v>7393.4</v>
      </c>
      <c r="F296" s="5">
        <v>754</v>
      </c>
      <c r="G296" s="5">
        <v>8520.5105015999998</v>
      </c>
      <c r="H296" s="5">
        <v>7478.7617215999999</v>
      </c>
      <c r="I296" s="5">
        <v>933.74878000000001</v>
      </c>
      <c r="J296" s="5">
        <v>0</v>
      </c>
      <c r="K296" s="5">
        <v>0</v>
      </c>
      <c r="L296" s="6">
        <v>1048.0999999999999</v>
      </c>
      <c r="M296" s="6">
        <f t="shared" si="4"/>
        <v>3335.2</v>
      </c>
    </row>
    <row r="297" spans="1:13" s="2" customFormat="1" ht="12.75" x14ac:dyDescent="0.25">
      <c r="A297" s="5">
        <v>289</v>
      </c>
      <c r="B297" s="5" t="s">
        <v>452</v>
      </c>
      <c r="C297" s="5" t="s">
        <v>117</v>
      </c>
      <c r="D297" s="6">
        <v>1321</v>
      </c>
      <c r="E297" s="5">
        <v>9174.7549019607832</v>
      </c>
      <c r="F297" s="5">
        <v>2495.2549019607841</v>
      </c>
      <c r="G297" s="5">
        <v>9022.5879999999997</v>
      </c>
      <c r="H297" s="5">
        <v>8293.5879999999997</v>
      </c>
      <c r="I297" s="5">
        <v>596</v>
      </c>
      <c r="J297" s="5">
        <v>0</v>
      </c>
      <c r="K297" s="5">
        <v>0</v>
      </c>
      <c r="L297" s="6">
        <v>0</v>
      </c>
      <c r="M297" s="6">
        <f t="shared" si="4"/>
        <v>1321</v>
      </c>
    </row>
    <row r="298" spans="1:13" s="2" customFormat="1" ht="12.75" x14ac:dyDescent="0.25">
      <c r="A298" s="5">
        <v>290</v>
      </c>
      <c r="B298" s="5" t="s">
        <v>452</v>
      </c>
      <c r="C298" s="5" t="s">
        <v>116</v>
      </c>
      <c r="D298" s="6">
        <v>920.5</v>
      </c>
      <c r="E298" s="5">
        <v>7290.3</v>
      </c>
      <c r="F298" s="5">
        <v>962</v>
      </c>
      <c r="G298" s="5">
        <v>8938.2157215999996</v>
      </c>
      <c r="H298" s="5">
        <v>7895.2157216000005</v>
      </c>
      <c r="I298" s="5">
        <v>342</v>
      </c>
      <c r="J298" s="5">
        <v>0</v>
      </c>
      <c r="K298" s="5">
        <v>0</v>
      </c>
      <c r="L298" s="6">
        <v>1637.9</v>
      </c>
      <c r="M298" s="6">
        <f t="shared" si="4"/>
        <v>2558.4</v>
      </c>
    </row>
    <row r="299" spans="1:13" s="2" customFormat="1" ht="12.75" x14ac:dyDescent="0.25">
      <c r="A299" s="5">
        <v>291</v>
      </c>
      <c r="B299" s="5" t="s">
        <v>453</v>
      </c>
      <c r="C299" s="5" t="s">
        <v>115</v>
      </c>
      <c r="D299" s="6">
        <v>0</v>
      </c>
      <c r="E299" s="5">
        <v>24857</v>
      </c>
      <c r="F299" s="5">
        <v>23907</v>
      </c>
      <c r="G299" s="5">
        <v>12047.06</v>
      </c>
      <c r="H299" s="5">
        <v>11032.06</v>
      </c>
      <c r="I299" s="5">
        <v>1005</v>
      </c>
      <c r="J299" s="5">
        <v>0</v>
      </c>
      <c r="K299" s="5">
        <v>0</v>
      </c>
      <c r="L299" s="6">
        <v>0</v>
      </c>
      <c r="M299" s="6">
        <f t="shared" si="4"/>
        <v>0</v>
      </c>
    </row>
    <row r="300" spans="1:13" s="2" customFormat="1" ht="12.75" x14ac:dyDescent="0.25">
      <c r="A300" s="5">
        <v>292</v>
      </c>
      <c r="B300" s="5" t="s">
        <v>453</v>
      </c>
      <c r="C300" s="5" t="s">
        <v>114</v>
      </c>
      <c r="D300" s="6">
        <v>240.8</v>
      </c>
      <c r="E300" s="5">
        <v>9089.1089887640446</v>
      </c>
      <c r="F300" s="5">
        <v>2591.3089887640449</v>
      </c>
      <c r="G300" s="5">
        <v>7885.7659999999996</v>
      </c>
      <c r="H300" s="5">
        <v>6309.7659999999996</v>
      </c>
      <c r="I300" s="5">
        <v>1571</v>
      </c>
      <c r="J300" s="5">
        <v>0</v>
      </c>
      <c r="K300" s="5">
        <v>0</v>
      </c>
      <c r="L300" s="6">
        <v>0</v>
      </c>
      <c r="M300" s="6">
        <f t="shared" si="4"/>
        <v>240.8</v>
      </c>
    </row>
    <row r="301" spans="1:13" s="2" customFormat="1" ht="12.75" x14ac:dyDescent="0.25">
      <c r="A301" s="5">
        <v>293</v>
      </c>
      <c r="B301" s="5" t="s">
        <v>453</v>
      </c>
      <c r="C301" s="5" t="s">
        <v>113</v>
      </c>
      <c r="D301" s="6">
        <v>417.8</v>
      </c>
      <c r="E301" s="5">
        <v>10414.6</v>
      </c>
      <c r="F301" s="5">
        <v>2721.5</v>
      </c>
      <c r="G301" s="5">
        <v>8387.1268512000006</v>
      </c>
      <c r="H301" s="5">
        <v>7172.1268512000006</v>
      </c>
      <c r="I301" s="5">
        <v>946</v>
      </c>
      <c r="J301" s="5">
        <v>0</v>
      </c>
      <c r="K301" s="5">
        <v>0</v>
      </c>
      <c r="L301" s="6">
        <v>0</v>
      </c>
      <c r="M301" s="6">
        <f t="shared" si="4"/>
        <v>417.8</v>
      </c>
    </row>
    <row r="302" spans="1:13" s="2" customFormat="1" ht="12.75" x14ac:dyDescent="0.25">
      <c r="A302" s="5">
        <v>294</v>
      </c>
      <c r="B302" s="5" t="s">
        <v>453</v>
      </c>
      <c r="C302" s="5" t="s">
        <v>112</v>
      </c>
      <c r="D302" s="6">
        <v>238</v>
      </c>
      <c r="E302" s="5">
        <v>9150.753623188406</v>
      </c>
      <c r="F302" s="5">
        <v>1263.7536231884058</v>
      </c>
      <c r="G302" s="5">
        <v>7526.2740000000003</v>
      </c>
      <c r="H302" s="5">
        <v>6041.2740000000003</v>
      </c>
      <c r="I302" s="5">
        <v>1088</v>
      </c>
      <c r="J302" s="5">
        <v>0</v>
      </c>
      <c r="K302" s="5">
        <v>0</v>
      </c>
      <c r="L302" s="6">
        <v>0</v>
      </c>
      <c r="M302" s="6">
        <f t="shared" si="4"/>
        <v>238</v>
      </c>
    </row>
    <row r="303" spans="1:13" s="2" customFormat="1" ht="12.75" x14ac:dyDescent="0.25">
      <c r="A303" s="5">
        <v>295</v>
      </c>
      <c r="B303" s="5" t="s">
        <v>453</v>
      </c>
      <c r="C303" s="5" t="s">
        <v>111</v>
      </c>
      <c r="D303" s="6">
        <v>0</v>
      </c>
      <c r="E303" s="5">
        <v>9288.4</v>
      </c>
      <c r="F303" s="5">
        <v>1160</v>
      </c>
      <c r="G303" s="5">
        <v>7709.5919999999996</v>
      </c>
      <c r="H303" s="5">
        <v>6260.5919999999996</v>
      </c>
      <c r="I303" s="5">
        <v>1442</v>
      </c>
      <c r="J303" s="5">
        <v>0</v>
      </c>
      <c r="K303" s="5">
        <v>0</v>
      </c>
      <c r="L303" s="6">
        <v>0</v>
      </c>
      <c r="M303" s="6">
        <f t="shared" si="4"/>
        <v>0</v>
      </c>
    </row>
    <row r="304" spans="1:13" s="2" customFormat="1" ht="12.75" x14ac:dyDescent="0.25">
      <c r="A304" s="5">
        <v>296</v>
      </c>
      <c r="B304" s="5" t="s">
        <v>453</v>
      </c>
      <c r="C304" s="5" t="s">
        <v>110</v>
      </c>
      <c r="D304" s="6">
        <v>0</v>
      </c>
      <c r="E304" s="5">
        <v>227823</v>
      </c>
      <c r="F304" s="5">
        <v>216076</v>
      </c>
      <c r="G304" s="5">
        <v>103235.478</v>
      </c>
      <c r="H304" s="5">
        <v>94895.478000000003</v>
      </c>
      <c r="I304" s="5">
        <v>6897</v>
      </c>
      <c r="J304" s="5">
        <v>6333.2</v>
      </c>
      <c r="K304" s="5">
        <v>0</v>
      </c>
      <c r="L304" s="6">
        <v>0</v>
      </c>
      <c r="M304" s="6">
        <f t="shared" si="4"/>
        <v>0</v>
      </c>
    </row>
    <row r="305" spans="1:13" s="2" customFormat="1" ht="12.75" x14ac:dyDescent="0.25">
      <c r="A305" s="5">
        <v>297</v>
      </c>
      <c r="B305" s="5" t="s">
        <v>453</v>
      </c>
      <c r="C305" s="5" t="s">
        <v>109</v>
      </c>
      <c r="D305" s="6">
        <v>1799.3</v>
      </c>
      <c r="E305" s="5">
        <v>16368.938983050848</v>
      </c>
      <c r="F305" s="5">
        <v>5825.3389830508477</v>
      </c>
      <c r="G305" s="5">
        <v>12620.240326842017</v>
      </c>
      <c r="H305" s="5">
        <v>10731.240326842017</v>
      </c>
      <c r="I305" s="5">
        <v>1749</v>
      </c>
      <c r="J305" s="5">
        <v>719.81299999999999</v>
      </c>
      <c r="K305" s="5">
        <v>0</v>
      </c>
      <c r="L305" s="6">
        <v>0</v>
      </c>
      <c r="M305" s="6">
        <f t="shared" si="4"/>
        <v>1799.3</v>
      </c>
    </row>
    <row r="306" spans="1:13" s="2" customFormat="1" ht="12.75" x14ac:dyDescent="0.25">
      <c r="A306" s="5">
        <v>298</v>
      </c>
      <c r="B306" s="5" t="s">
        <v>454</v>
      </c>
      <c r="C306" s="5" t="s">
        <v>108</v>
      </c>
      <c r="D306" s="6">
        <v>1942.6</v>
      </c>
      <c r="E306" s="5">
        <v>3647.1</v>
      </c>
      <c r="F306" s="5">
        <v>235</v>
      </c>
      <c r="G306" s="5">
        <v>4233.8095541162311</v>
      </c>
      <c r="H306" s="5">
        <v>3738.6188341162315</v>
      </c>
      <c r="I306" s="5">
        <v>486.19072</v>
      </c>
      <c r="J306" s="5">
        <v>170</v>
      </c>
      <c r="K306" s="5">
        <v>0</v>
      </c>
      <c r="L306" s="6">
        <v>585.70000000000005</v>
      </c>
      <c r="M306" s="6">
        <f t="shared" si="4"/>
        <v>2528.3000000000002</v>
      </c>
    </row>
    <row r="307" spans="1:13" s="2" customFormat="1" ht="12.75" x14ac:dyDescent="0.25">
      <c r="A307" s="5">
        <v>299</v>
      </c>
      <c r="B307" s="5" t="s">
        <v>454</v>
      </c>
      <c r="C307" s="5" t="s">
        <v>107</v>
      </c>
      <c r="D307" s="6">
        <v>1777.7</v>
      </c>
      <c r="E307" s="5">
        <v>2670.2</v>
      </c>
      <c r="F307" s="5">
        <v>105</v>
      </c>
      <c r="G307" s="5">
        <v>3545.3478712000001</v>
      </c>
      <c r="H307" s="5">
        <v>3230.3478712000001</v>
      </c>
      <c r="I307" s="5">
        <v>218</v>
      </c>
      <c r="J307" s="5">
        <v>0</v>
      </c>
      <c r="K307" s="5">
        <v>0</v>
      </c>
      <c r="L307" s="6">
        <v>860.1</v>
      </c>
      <c r="M307" s="6">
        <f t="shared" si="4"/>
        <v>2637.8</v>
      </c>
    </row>
    <row r="308" spans="1:13" s="2" customFormat="1" ht="12.75" x14ac:dyDescent="0.25">
      <c r="A308" s="5">
        <v>300</v>
      </c>
      <c r="B308" s="5" t="s">
        <v>454</v>
      </c>
      <c r="C308" s="5" t="s">
        <v>106</v>
      </c>
      <c r="D308" s="6">
        <v>2658.6</v>
      </c>
      <c r="E308" s="5">
        <v>4187</v>
      </c>
      <c r="F308" s="5">
        <v>329</v>
      </c>
      <c r="G308" s="5">
        <v>5281.1779540000007</v>
      </c>
      <c r="H308" s="5">
        <v>4810.1779540000007</v>
      </c>
      <c r="I308" s="5">
        <v>331</v>
      </c>
      <c r="J308" s="5">
        <v>233.4</v>
      </c>
      <c r="K308" s="5">
        <v>0</v>
      </c>
      <c r="L308" s="6">
        <v>1309.5999999999999</v>
      </c>
      <c r="M308" s="6">
        <f t="shared" si="4"/>
        <v>3968.2</v>
      </c>
    </row>
    <row r="309" spans="1:13" s="2" customFormat="1" ht="12.75" x14ac:dyDescent="0.25">
      <c r="A309" s="5">
        <v>301</v>
      </c>
      <c r="B309" s="5" t="s">
        <v>454</v>
      </c>
      <c r="C309" s="5" t="s">
        <v>105</v>
      </c>
      <c r="D309" s="6">
        <v>2639.1000000000004</v>
      </c>
      <c r="E309" s="5">
        <v>3827.5000000000005</v>
      </c>
      <c r="F309" s="5">
        <v>756</v>
      </c>
      <c r="G309" s="5">
        <v>4729.6399999999994</v>
      </c>
      <c r="H309" s="5">
        <v>4201.6399999999994</v>
      </c>
      <c r="I309" s="5">
        <v>247</v>
      </c>
      <c r="J309" s="5">
        <v>0</v>
      </c>
      <c r="K309" s="5">
        <v>0</v>
      </c>
      <c r="L309" s="6">
        <v>901.1</v>
      </c>
      <c r="M309" s="6">
        <f t="shared" si="4"/>
        <v>3540.2000000000003</v>
      </c>
    </row>
    <row r="310" spans="1:13" s="2" customFormat="1" ht="12.75" x14ac:dyDescent="0.25">
      <c r="A310" s="5">
        <v>302</v>
      </c>
      <c r="B310" s="5" t="s">
        <v>454</v>
      </c>
      <c r="C310" s="5" t="s">
        <v>104</v>
      </c>
      <c r="D310" s="6">
        <v>747.1</v>
      </c>
      <c r="E310" s="5">
        <v>1272.8</v>
      </c>
      <c r="F310" s="5">
        <v>33</v>
      </c>
      <c r="G310" s="5">
        <v>1961.9834499999999</v>
      </c>
      <c r="H310" s="5">
        <v>1878</v>
      </c>
      <c r="I310" s="5">
        <v>60.443449999999999</v>
      </c>
      <c r="J310" s="5">
        <v>0</v>
      </c>
      <c r="K310" s="5">
        <v>0</v>
      </c>
      <c r="L310" s="6">
        <v>667.2</v>
      </c>
      <c r="M310" s="6">
        <f t="shared" si="4"/>
        <v>1414.3000000000002</v>
      </c>
    </row>
    <row r="311" spans="1:13" s="2" customFormat="1" ht="12.75" x14ac:dyDescent="0.25">
      <c r="A311" s="5">
        <v>303</v>
      </c>
      <c r="B311" s="5" t="s">
        <v>454</v>
      </c>
      <c r="C311" s="5" t="s">
        <v>103</v>
      </c>
      <c r="D311" s="6">
        <v>3644.8</v>
      </c>
      <c r="E311" s="5">
        <v>6316.2000000000007</v>
      </c>
      <c r="F311" s="5">
        <v>905</v>
      </c>
      <c r="G311" s="5">
        <v>7368.1822288864869</v>
      </c>
      <c r="H311" s="5">
        <v>6676.6957424000002</v>
      </c>
      <c r="I311" s="5">
        <v>445</v>
      </c>
      <c r="J311" s="5">
        <v>0</v>
      </c>
      <c r="K311" s="5">
        <v>0</v>
      </c>
      <c r="L311" s="6">
        <v>1048</v>
      </c>
      <c r="M311" s="6">
        <f t="shared" si="4"/>
        <v>4692.8</v>
      </c>
    </row>
    <row r="312" spans="1:13" s="2" customFormat="1" ht="12.75" x14ac:dyDescent="0.25">
      <c r="A312" s="5">
        <v>304</v>
      </c>
      <c r="B312" s="5" t="s">
        <v>454</v>
      </c>
      <c r="C312" s="5" t="s">
        <v>102</v>
      </c>
      <c r="D312" s="6">
        <v>4046</v>
      </c>
      <c r="E312" s="5">
        <v>7965.9</v>
      </c>
      <c r="F312" s="5">
        <v>1276</v>
      </c>
      <c r="G312" s="5">
        <v>8908.6129212432425</v>
      </c>
      <c r="H312" s="5">
        <v>7942.3696779999991</v>
      </c>
      <c r="I312" s="5">
        <v>843</v>
      </c>
      <c r="J312" s="5">
        <v>0</v>
      </c>
      <c r="K312" s="5">
        <v>0</v>
      </c>
      <c r="L312" s="6">
        <v>891.7</v>
      </c>
      <c r="M312" s="6">
        <f t="shared" si="4"/>
        <v>4937.7</v>
      </c>
    </row>
    <row r="313" spans="1:13" s="2" customFormat="1" ht="12.75" x14ac:dyDescent="0.25">
      <c r="A313" s="5">
        <v>305</v>
      </c>
      <c r="B313" s="5" t="s">
        <v>454</v>
      </c>
      <c r="C313" s="5" t="s">
        <v>101</v>
      </c>
      <c r="D313" s="6">
        <v>4189.6000000000004</v>
      </c>
      <c r="E313" s="5">
        <v>7347</v>
      </c>
      <c r="F313" s="5">
        <v>1599</v>
      </c>
      <c r="G313" s="5">
        <v>8016.0140507021752</v>
      </c>
      <c r="H313" s="5">
        <v>7599.0140507021752</v>
      </c>
      <c r="I313" s="5">
        <v>341</v>
      </c>
      <c r="J313" s="5">
        <v>0</v>
      </c>
      <c r="K313" s="5">
        <v>0</v>
      </c>
      <c r="L313" s="6">
        <v>875</v>
      </c>
      <c r="M313" s="6">
        <f t="shared" si="4"/>
        <v>5064.6000000000004</v>
      </c>
    </row>
    <row r="314" spans="1:13" s="2" customFormat="1" ht="12.75" x14ac:dyDescent="0.25">
      <c r="A314" s="5">
        <v>306</v>
      </c>
      <c r="B314" s="5" t="s">
        <v>454</v>
      </c>
      <c r="C314" s="5" t="s">
        <v>100</v>
      </c>
      <c r="D314" s="6">
        <v>1742.6</v>
      </c>
      <c r="E314" s="5">
        <v>2898</v>
      </c>
      <c r="F314" s="5">
        <v>144</v>
      </c>
      <c r="G314" s="5">
        <v>3763.88</v>
      </c>
      <c r="H314" s="5">
        <v>3580.88</v>
      </c>
      <c r="I314" s="5">
        <v>133</v>
      </c>
      <c r="J314" s="5">
        <v>0</v>
      </c>
      <c r="K314" s="5">
        <v>0</v>
      </c>
      <c r="L314" s="6">
        <v>849.9</v>
      </c>
      <c r="M314" s="6">
        <f t="shared" si="4"/>
        <v>2592.5</v>
      </c>
    </row>
    <row r="315" spans="1:13" s="2" customFormat="1" ht="12.75" x14ac:dyDescent="0.25">
      <c r="A315" s="5">
        <v>307</v>
      </c>
      <c r="B315" s="5" t="s">
        <v>454</v>
      </c>
      <c r="C315" s="5" t="s">
        <v>99</v>
      </c>
      <c r="D315" s="6">
        <v>3082.3999999999996</v>
      </c>
      <c r="E315" s="5">
        <v>5519.5</v>
      </c>
      <c r="F315" s="5">
        <v>348</v>
      </c>
      <c r="G315" s="5">
        <v>6685.0765347999995</v>
      </c>
      <c r="H315" s="5">
        <v>5938.0765347999995</v>
      </c>
      <c r="I315" s="5">
        <v>747</v>
      </c>
      <c r="J315" s="5">
        <v>0</v>
      </c>
      <c r="K315" s="5">
        <v>0</v>
      </c>
      <c r="L315" s="6">
        <v>1148.5999999999999</v>
      </c>
      <c r="M315" s="6">
        <f t="shared" si="4"/>
        <v>4231</v>
      </c>
    </row>
    <row r="316" spans="1:13" s="2" customFormat="1" ht="12.75" x14ac:dyDescent="0.25">
      <c r="A316" s="5">
        <v>308</v>
      </c>
      <c r="B316" s="5" t="s">
        <v>454</v>
      </c>
      <c r="C316" s="5" t="s">
        <v>98</v>
      </c>
      <c r="D316" s="6">
        <v>1792.5</v>
      </c>
      <c r="E316" s="5">
        <v>5305.3</v>
      </c>
      <c r="F316" s="5">
        <v>1029</v>
      </c>
      <c r="G316" s="5">
        <v>5155.2027599999992</v>
      </c>
      <c r="H316" s="5">
        <v>4497.7119999999995</v>
      </c>
      <c r="I316" s="5">
        <v>357</v>
      </c>
      <c r="J316" s="5">
        <v>56</v>
      </c>
      <c r="K316" s="5">
        <v>0</v>
      </c>
      <c r="L316" s="6">
        <v>343.9</v>
      </c>
      <c r="M316" s="6">
        <f t="shared" si="4"/>
        <v>2136.4</v>
      </c>
    </row>
    <row r="317" spans="1:13" s="2" customFormat="1" ht="12.75" x14ac:dyDescent="0.25">
      <c r="A317" s="5">
        <v>309</v>
      </c>
      <c r="B317" s="5" t="s">
        <v>454</v>
      </c>
      <c r="C317" s="5" t="s">
        <v>97</v>
      </c>
      <c r="D317" s="6">
        <v>0</v>
      </c>
      <c r="E317" s="5">
        <v>13824.2</v>
      </c>
      <c r="F317" s="5">
        <v>12186</v>
      </c>
      <c r="G317" s="5">
        <v>9228.4444444444453</v>
      </c>
      <c r="H317" s="5">
        <v>7888.4444444444453</v>
      </c>
      <c r="I317" s="5">
        <v>850</v>
      </c>
      <c r="J317" s="5">
        <v>0</v>
      </c>
      <c r="K317" s="5">
        <v>0</v>
      </c>
      <c r="L317" s="6">
        <v>0</v>
      </c>
      <c r="M317" s="6">
        <f t="shared" si="4"/>
        <v>0</v>
      </c>
    </row>
    <row r="318" spans="1:13" s="2" customFormat="1" ht="12.75" x14ac:dyDescent="0.25">
      <c r="A318" s="5">
        <v>310</v>
      </c>
      <c r="B318" s="5" t="s">
        <v>454</v>
      </c>
      <c r="C318" s="5" t="s">
        <v>96</v>
      </c>
      <c r="D318" s="6">
        <v>1313.2</v>
      </c>
      <c r="E318" s="5">
        <v>2384.1</v>
      </c>
      <c r="F318" s="5">
        <v>270</v>
      </c>
      <c r="G318" s="5">
        <v>2943.6120000000001</v>
      </c>
      <c r="H318" s="5">
        <v>2885.6120000000001</v>
      </c>
      <c r="I318" s="5">
        <v>58</v>
      </c>
      <c r="J318" s="5">
        <v>0</v>
      </c>
      <c r="K318" s="5">
        <v>0</v>
      </c>
      <c r="L318" s="6">
        <v>556.5</v>
      </c>
      <c r="M318" s="6">
        <f t="shared" si="4"/>
        <v>1869.7</v>
      </c>
    </row>
    <row r="319" spans="1:13" s="2" customFormat="1" ht="12.75" x14ac:dyDescent="0.25">
      <c r="A319" s="5">
        <v>311</v>
      </c>
      <c r="B319" s="5" t="s">
        <v>454</v>
      </c>
      <c r="C319" s="5" t="s">
        <v>95</v>
      </c>
      <c r="D319" s="6">
        <v>4108</v>
      </c>
      <c r="E319" s="5">
        <v>6831.4</v>
      </c>
      <c r="F319" s="5">
        <v>710</v>
      </c>
      <c r="G319" s="5">
        <v>7979.2317424000003</v>
      </c>
      <c r="H319" s="5">
        <v>6770.2317424000003</v>
      </c>
      <c r="I319" s="5">
        <v>949</v>
      </c>
      <c r="J319" s="5">
        <v>223</v>
      </c>
      <c r="K319" s="5">
        <v>0</v>
      </c>
      <c r="L319" s="6">
        <v>1472.8</v>
      </c>
      <c r="M319" s="6">
        <f t="shared" si="4"/>
        <v>5580.8</v>
      </c>
    </row>
    <row r="320" spans="1:13" s="2" customFormat="1" ht="12.75" x14ac:dyDescent="0.25">
      <c r="A320" s="5">
        <v>312</v>
      </c>
      <c r="B320" s="5" t="s">
        <v>455</v>
      </c>
      <c r="C320" s="5" t="s">
        <v>401</v>
      </c>
      <c r="D320" s="6">
        <v>652.79999999999995</v>
      </c>
      <c r="E320" s="5">
        <v>5955.8</v>
      </c>
      <c r="F320" s="5">
        <v>5303</v>
      </c>
      <c r="G320" s="5">
        <v>6035.27</v>
      </c>
      <c r="H320" s="5">
        <v>4799.2700000000004</v>
      </c>
      <c r="I320" s="5">
        <v>927</v>
      </c>
      <c r="J320" s="5">
        <v>190</v>
      </c>
      <c r="K320" s="5">
        <v>0</v>
      </c>
      <c r="L320" s="6">
        <v>201.5</v>
      </c>
      <c r="M320" s="6">
        <f t="shared" si="4"/>
        <v>854.3</v>
      </c>
    </row>
    <row r="321" spans="1:13" s="2" customFormat="1" ht="12.75" x14ac:dyDescent="0.25">
      <c r="A321" s="5">
        <v>313</v>
      </c>
      <c r="B321" s="5" t="s">
        <v>455</v>
      </c>
      <c r="C321" s="5" t="s">
        <v>402</v>
      </c>
      <c r="D321" s="6">
        <v>2183.6999999999998</v>
      </c>
      <c r="E321" s="5">
        <v>5372.7999999999993</v>
      </c>
      <c r="F321" s="5">
        <v>1452</v>
      </c>
      <c r="G321" s="5">
        <v>5844.4821472000003</v>
      </c>
      <c r="H321" s="5">
        <v>5406.4821472000003</v>
      </c>
      <c r="I321" s="5">
        <v>116</v>
      </c>
      <c r="J321" s="5">
        <v>124.7</v>
      </c>
      <c r="K321" s="5">
        <v>0</v>
      </c>
      <c r="L321" s="6">
        <v>582.4</v>
      </c>
      <c r="M321" s="6">
        <f t="shared" si="4"/>
        <v>2766.1</v>
      </c>
    </row>
    <row r="322" spans="1:13" s="2" customFormat="1" ht="12.75" x14ac:dyDescent="0.25">
      <c r="A322" s="5">
        <v>314</v>
      </c>
      <c r="B322" s="5" t="s">
        <v>455</v>
      </c>
      <c r="C322" s="5" t="s">
        <v>403</v>
      </c>
      <c r="D322" s="6">
        <v>1527.9</v>
      </c>
      <c r="E322" s="5">
        <v>4729.7</v>
      </c>
      <c r="F322" s="5">
        <v>1160</v>
      </c>
      <c r="G322" s="5">
        <v>5596.8519999999999</v>
      </c>
      <c r="H322" s="5">
        <v>5116.8519999999999</v>
      </c>
      <c r="I322" s="5">
        <v>326</v>
      </c>
      <c r="J322" s="5">
        <v>0</v>
      </c>
      <c r="K322" s="5">
        <v>0</v>
      </c>
      <c r="L322" s="6">
        <v>856.2</v>
      </c>
      <c r="M322" s="6">
        <f t="shared" si="4"/>
        <v>2384.1000000000004</v>
      </c>
    </row>
    <row r="323" spans="1:13" s="2" customFormat="1" ht="12.75" x14ac:dyDescent="0.25">
      <c r="A323" s="5">
        <v>315</v>
      </c>
      <c r="B323" s="5" t="s">
        <v>455</v>
      </c>
      <c r="C323" s="5" t="s">
        <v>404</v>
      </c>
      <c r="D323" s="6">
        <v>1451.7</v>
      </c>
      <c r="E323" s="5">
        <v>7242.4</v>
      </c>
      <c r="F323" s="5">
        <v>1826</v>
      </c>
      <c r="G323" s="5">
        <v>7854.4179999999997</v>
      </c>
      <c r="H323" s="5">
        <v>6144.4179999999997</v>
      </c>
      <c r="I323" s="5">
        <v>1119</v>
      </c>
      <c r="J323" s="5">
        <v>0</v>
      </c>
      <c r="K323" s="5">
        <v>0</v>
      </c>
      <c r="L323" s="6">
        <v>602</v>
      </c>
      <c r="M323" s="6">
        <f t="shared" si="4"/>
        <v>2053.6999999999998</v>
      </c>
    </row>
    <row r="324" spans="1:13" s="2" customFormat="1" ht="12.75" x14ac:dyDescent="0.25">
      <c r="A324" s="5">
        <v>316</v>
      </c>
      <c r="B324" s="5" t="s">
        <v>455</v>
      </c>
      <c r="C324" s="5" t="s">
        <v>405</v>
      </c>
      <c r="D324" s="6">
        <v>2100.4</v>
      </c>
      <c r="E324" s="5">
        <v>5986.1538802660752</v>
      </c>
      <c r="F324" s="5">
        <v>3256.7538802660752</v>
      </c>
      <c r="G324" s="5">
        <v>6153.4800000000005</v>
      </c>
      <c r="H324" s="5">
        <v>5406.4800000000005</v>
      </c>
      <c r="I324" s="5">
        <v>412</v>
      </c>
      <c r="J324" s="5">
        <v>383</v>
      </c>
      <c r="K324" s="5">
        <v>0</v>
      </c>
      <c r="L324" s="6">
        <v>502.3</v>
      </c>
      <c r="M324" s="6">
        <f t="shared" si="4"/>
        <v>2602.7000000000003</v>
      </c>
    </row>
    <row r="325" spans="1:13" s="2" customFormat="1" ht="12.75" x14ac:dyDescent="0.25">
      <c r="A325" s="5">
        <v>317</v>
      </c>
      <c r="B325" s="5" t="s">
        <v>455</v>
      </c>
      <c r="C325" s="5" t="s">
        <v>406</v>
      </c>
      <c r="D325" s="6">
        <v>254.1</v>
      </c>
      <c r="E325" s="5">
        <v>2505.3999999999996</v>
      </c>
      <c r="F325" s="5">
        <v>534</v>
      </c>
      <c r="G325" s="5">
        <v>2626.018</v>
      </c>
      <c r="H325" s="5">
        <v>2385.748</v>
      </c>
      <c r="I325" s="5">
        <v>67</v>
      </c>
      <c r="J325" s="5">
        <v>0</v>
      </c>
      <c r="K325" s="5">
        <v>0</v>
      </c>
      <c r="L325" s="6">
        <v>0</v>
      </c>
      <c r="M325" s="6">
        <f t="shared" si="4"/>
        <v>254.1</v>
      </c>
    </row>
    <row r="326" spans="1:13" s="2" customFormat="1" ht="12.75" x14ac:dyDescent="0.25">
      <c r="A326" s="5">
        <v>318</v>
      </c>
      <c r="B326" s="5" t="s">
        <v>455</v>
      </c>
      <c r="C326" s="5" t="s">
        <v>407</v>
      </c>
      <c r="D326" s="6">
        <v>544.5</v>
      </c>
      <c r="E326" s="5">
        <v>5526.3</v>
      </c>
      <c r="F326" s="5">
        <v>2954</v>
      </c>
      <c r="G326" s="5">
        <v>5985.8419999999996</v>
      </c>
      <c r="H326" s="5">
        <v>5113.8419999999996</v>
      </c>
      <c r="I326" s="5">
        <v>357</v>
      </c>
      <c r="J326" s="5">
        <v>96</v>
      </c>
      <c r="K326" s="5">
        <v>0</v>
      </c>
      <c r="L326" s="6">
        <v>100.5</v>
      </c>
      <c r="M326" s="6">
        <f t="shared" si="4"/>
        <v>645</v>
      </c>
    </row>
    <row r="327" spans="1:13" s="2" customFormat="1" ht="12.75" x14ac:dyDescent="0.25">
      <c r="A327" s="5">
        <v>319</v>
      </c>
      <c r="B327" s="5" t="s">
        <v>455</v>
      </c>
      <c r="C327" s="5" t="s">
        <v>408</v>
      </c>
      <c r="D327" s="6">
        <v>0</v>
      </c>
      <c r="E327" s="5">
        <v>18376.599999999999</v>
      </c>
      <c r="F327" s="5">
        <v>8538</v>
      </c>
      <c r="G327" s="5">
        <v>11827.281073487529</v>
      </c>
      <c r="H327" s="5">
        <v>10233.281073487529</v>
      </c>
      <c r="I327" s="5">
        <v>1321</v>
      </c>
      <c r="J327" s="5">
        <v>0</v>
      </c>
      <c r="K327" s="5">
        <v>0</v>
      </c>
      <c r="L327" s="6">
        <v>0</v>
      </c>
      <c r="M327" s="6">
        <f t="shared" si="4"/>
        <v>0</v>
      </c>
    </row>
    <row r="328" spans="1:13" s="2" customFormat="1" ht="12.75" x14ac:dyDescent="0.25">
      <c r="A328" s="5">
        <v>320</v>
      </c>
      <c r="B328" s="5" t="s">
        <v>455</v>
      </c>
      <c r="C328" s="5" t="s">
        <v>409</v>
      </c>
      <c r="D328" s="6">
        <v>839.4</v>
      </c>
      <c r="E328" s="5">
        <v>3459.5</v>
      </c>
      <c r="F328" s="5">
        <v>1108</v>
      </c>
      <c r="G328" s="5">
        <v>3866.1280000000002</v>
      </c>
      <c r="H328" s="5">
        <v>3367.1280000000002</v>
      </c>
      <c r="I328" s="5">
        <v>215</v>
      </c>
      <c r="J328" s="5">
        <v>0</v>
      </c>
      <c r="K328" s="5">
        <v>0</v>
      </c>
      <c r="L328" s="6">
        <v>370.6</v>
      </c>
      <c r="M328" s="6">
        <f t="shared" si="4"/>
        <v>1210</v>
      </c>
    </row>
    <row r="329" spans="1:13" s="2" customFormat="1" ht="12.75" x14ac:dyDescent="0.25">
      <c r="A329" s="5">
        <v>321</v>
      </c>
      <c r="B329" s="5" t="s">
        <v>455</v>
      </c>
      <c r="C329" s="5" t="s">
        <v>410</v>
      </c>
      <c r="D329" s="6">
        <v>1454.9</v>
      </c>
      <c r="E329" s="5">
        <v>6542.9</v>
      </c>
      <c r="F329" s="5">
        <v>1426</v>
      </c>
      <c r="G329" s="5">
        <v>6747.9363100799992</v>
      </c>
      <c r="H329" s="5">
        <v>5776.9363100799992</v>
      </c>
      <c r="I329" s="5">
        <v>642</v>
      </c>
      <c r="J329" s="5">
        <v>588.19200000000001</v>
      </c>
      <c r="K329" s="5">
        <v>0</v>
      </c>
      <c r="L329" s="6">
        <v>767.2</v>
      </c>
      <c r="M329" s="6">
        <f t="shared" ref="M329:M392" si="5">D329+L329</f>
        <v>2222.1000000000004</v>
      </c>
    </row>
    <row r="330" spans="1:13" s="2" customFormat="1" ht="12.75" x14ac:dyDescent="0.25">
      <c r="A330" s="5">
        <v>322</v>
      </c>
      <c r="B330" s="5" t="s">
        <v>455</v>
      </c>
      <c r="C330" s="5" t="s">
        <v>411</v>
      </c>
      <c r="D330" s="6">
        <v>927</v>
      </c>
      <c r="E330" s="5">
        <v>3127.1</v>
      </c>
      <c r="F330" s="5">
        <v>222</v>
      </c>
      <c r="G330" s="5">
        <v>3517.2040000000002</v>
      </c>
      <c r="H330" s="5">
        <v>2933.2040000000002</v>
      </c>
      <c r="I330" s="5">
        <v>34</v>
      </c>
      <c r="J330" s="5">
        <v>0</v>
      </c>
      <c r="K330" s="5">
        <v>0</v>
      </c>
      <c r="L330" s="6">
        <v>359.1</v>
      </c>
      <c r="M330" s="6">
        <f t="shared" si="5"/>
        <v>1286.0999999999999</v>
      </c>
    </row>
    <row r="331" spans="1:13" s="2" customFormat="1" ht="12.75" x14ac:dyDescent="0.25">
      <c r="A331" s="5">
        <v>323</v>
      </c>
      <c r="B331" s="5" t="s">
        <v>455</v>
      </c>
      <c r="C331" s="5" t="s">
        <v>412</v>
      </c>
      <c r="D331" s="6">
        <v>0</v>
      </c>
      <c r="E331" s="5">
        <v>2363.5</v>
      </c>
      <c r="F331" s="5">
        <v>846</v>
      </c>
      <c r="G331" s="5">
        <v>3558.0994619520525</v>
      </c>
      <c r="H331" s="5">
        <v>3070.0994619520525</v>
      </c>
      <c r="I331" s="5">
        <v>348</v>
      </c>
      <c r="J331" s="5">
        <v>0</v>
      </c>
      <c r="K331" s="5">
        <v>0</v>
      </c>
      <c r="L331" s="6">
        <v>0</v>
      </c>
      <c r="M331" s="6">
        <f t="shared" si="5"/>
        <v>0</v>
      </c>
    </row>
    <row r="332" spans="1:13" s="2" customFormat="1" ht="12.75" x14ac:dyDescent="0.25">
      <c r="A332" s="5">
        <v>324</v>
      </c>
      <c r="B332" s="5" t="s">
        <v>455</v>
      </c>
      <c r="C332" s="5" t="s">
        <v>413</v>
      </c>
      <c r="D332" s="6">
        <v>259.2</v>
      </c>
      <c r="E332" s="5">
        <v>7392.4</v>
      </c>
      <c r="F332" s="5">
        <v>2737.5</v>
      </c>
      <c r="G332" s="5">
        <v>6851.7579999999998</v>
      </c>
      <c r="H332" s="5">
        <v>5592.7579999999998</v>
      </c>
      <c r="I332" s="5">
        <v>519</v>
      </c>
      <c r="J332" s="5">
        <v>0</v>
      </c>
      <c r="K332" s="5">
        <v>0</v>
      </c>
      <c r="L332" s="6">
        <v>0</v>
      </c>
      <c r="M332" s="6">
        <f t="shared" si="5"/>
        <v>259.2</v>
      </c>
    </row>
    <row r="333" spans="1:13" s="2" customFormat="1" ht="12.75" x14ac:dyDescent="0.25">
      <c r="A333" s="5">
        <v>325</v>
      </c>
      <c r="B333" s="5" t="s">
        <v>455</v>
      </c>
      <c r="C333" s="5" t="s">
        <v>414</v>
      </c>
      <c r="D333" s="6">
        <v>1066.9000000000001</v>
      </c>
      <c r="E333" s="5">
        <v>4172.1000000000004</v>
      </c>
      <c r="F333" s="5">
        <v>563</v>
      </c>
      <c r="G333" s="5">
        <v>5068.884</v>
      </c>
      <c r="H333" s="5">
        <v>4391.884</v>
      </c>
      <c r="I333" s="5">
        <v>387</v>
      </c>
      <c r="J333" s="5">
        <v>0</v>
      </c>
      <c r="K333" s="5">
        <v>0</v>
      </c>
      <c r="L333" s="6">
        <v>890.8</v>
      </c>
      <c r="M333" s="6">
        <f t="shared" si="5"/>
        <v>1957.7</v>
      </c>
    </row>
    <row r="334" spans="1:13" s="2" customFormat="1" ht="12.75" x14ac:dyDescent="0.25">
      <c r="A334" s="5">
        <v>326</v>
      </c>
      <c r="B334" s="5" t="s">
        <v>455</v>
      </c>
      <c r="C334" s="5" t="s">
        <v>415</v>
      </c>
      <c r="D334" s="6">
        <v>1432.7</v>
      </c>
      <c r="E334" s="5">
        <v>3600.5</v>
      </c>
      <c r="F334" s="5">
        <v>305</v>
      </c>
      <c r="G334" s="5">
        <v>4100.9394619520526</v>
      </c>
      <c r="H334" s="5">
        <v>3519.2894619520525</v>
      </c>
      <c r="I334" s="5">
        <v>37</v>
      </c>
      <c r="J334" s="5">
        <v>0</v>
      </c>
      <c r="K334" s="5">
        <v>0</v>
      </c>
      <c r="L334" s="6">
        <v>495.4</v>
      </c>
      <c r="M334" s="6">
        <f t="shared" si="5"/>
        <v>1928.1</v>
      </c>
    </row>
    <row r="335" spans="1:13" s="2" customFormat="1" ht="12.75" x14ac:dyDescent="0.25">
      <c r="A335" s="5">
        <v>327</v>
      </c>
      <c r="B335" s="5" t="s">
        <v>455</v>
      </c>
      <c r="C335" s="5" t="s">
        <v>416</v>
      </c>
      <c r="D335" s="6">
        <v>1042.8000000000002</v>
      </c>
      <c r="E335" s="5">
        <v>2211</v>
      </c>
      <c r="F335" s="5">
        <v>160</v>
      </c>
      <c r="G335" s="5">
        <v>2694.9214700000002</v>
      </c>
      <c r="H335" s="5">
        <v>2549.8980000000001</v>
      </c>
      <c r="I335" s="5">
        <v>53.023470000000003</v>
      </c>
      <c r="J335" s="5">
        <v>0</v>
      </c>
      <c r="K335" s="5">
        <v>0</v>
      </c>
      <c r="L335" s="6">
        <v>465.9</v>
      </c>
      <c r="M335" s="6">
        <f t="shared" si="5"/>
        <v>1508.7000000000003</v>
      </c>
    </row>
    <row r="336" spans="1:13" s="2" customFormat="1" ht="12.75" x14ac:dyDescent="0.25">
      <c r="A336" s="5">
        <v>328</v>
      </c>
      <c r="B336" s="5" t="s">
        <v>455</v>
      </c>
      <c r="C336" s="5" t="s">
        <v>94</v>
      </c>
      <c r="D336" s="6">
        <v>965.40000000000009</v>
      </c>
      <c r="E336" s="5">
        <v>3123.6478873239439</v>
      </c>
      <c r="F336" s="5">
        <v>1214.6478873239437</v>
      </c>
      <c r="G336" s="5">
        <v>3294.9459999999999</v>
      </c>
      <c r="H336" s="5">
        <v>2919.9459999999999</v>
      </c>
      <c r="I336" s="5">
        <v>125</v>
      </c>
      <c r="J336" s="5">
        <v>0</v>
      </c>
      <c r="K336" s="5">
        <v>0</v>
      </c>
      <c r="L336" s="6">
        <v>131.30000000000001</v>
      </c>
      <c r="M336" s="6">
        <f t="shared" si="5"/>
        <v>1096.7</v>
      </c>
    </row>
    <row r="337" spans="1:13" s="2" customFormat="1" ht="12.75" x14ac:dyDescent="0.25">
      <c r="A337" s="5">
        <v>329</v>
      </c>
      <c r="B337" s="5" t="s">
        <v>455</v>
      </c>
      <c r="C337" s="5" t="s">
        <v>417</v>
      </c>
      <c r="D337" s="6">
        <v>2461.8999999999996</v>
      </c>
      <c r="E337" s="5">
        <v>7972.7</v>
      </c>
      <c r="F337" s="5">
        <v>3432</v>
      </c>
      <c r="G337" s="5">
        <v>9353.0218067999995</v>
      </c>
      <c r="H337" s="5">
        <v>6741.0218068000004</v>
      </c>
      <c r="I337" s="5">
        <v>1844</v>
      </c>
      <c r="J337" s="5">
        <v>463.25099999999998</v>
      </c>
      <c r="K337" s="5">
        <v>0</v>
      </c>
      <c r="L337" s="6">
        <v>1835.6</v>
      </c>
      <c r="M337" s="6">
        <f t="shared" si="5"/>
        <v>4297.5</v>
      </c>
    </row>
    <row r="338" spans="1:13" s="2" customFormat="1" ht="12.75" x14ac:dyDescent="0.25">
      <c r="A338" s="5">
        <v>330</v>
      </c>
      <c r="B338" s="5" t="s">
        <v>456</v>
      </c>
      <c r="C338" s="5" t="s">
        <v>93</v>
      </c>
      <c r="D338" s="6">
        <v>2412.1999999999998</v>
      </c>
      <c r="E338" s="5">
        <v>4308.1000000000004</v>
      </c>
      <c r="F338" s="5">
        <v>293</v>
      </c>
      <c r="G338" s="5">
        <v>5351.2552259999993</v>
      </c>
      <c r="H338" s="5">
        <v>4895.2552260000002</v>
      </c>
      <c r="I338" s="5">
        <v>453</v>
      </c>
      <c r="J338" s="5">
        <v>95.4</v>
      </c>
      <c r="K338" s="5">
        <v>0</v>
      </c>
      <c r="L338" s="6">
        <v>1138.5999999999999</v>
      </c>
      <c r="M338" s="6">
        <f t="shared" si="5"/>
        <v>3550.7999999999997</v>
      </c>
    </row>
    <row r="339" spans="1:13" s="2" customFormat="1" ht="12.75" x14ac:dyDescent="0.25">
      <c r="A339" s="5">
        <v>331</v>
      </c>
      <c r="B339" s="5" t="s">
        <v>456</v>
      </c>
      <c r="C339" s="5" t="s">
        <v>92</v>
      </c>
      <c r="D339" s="6">
        <v>2084.3000000000002</v>
      </c>
      <c r="E339" s="5">
        <v>3637.5</v>
      </c>
      <c r="F339" s="5">
        <v>254</v>
      </c>
      <c r="G339" s="5">
        <v>4240.5467900000003</v>
      </c>
      <c r="H339" s="5">
        <v>3636.6219999999998</v>
      </c>
      <c r="I339" s="5">
        <v>603.92479000000003</v>
      </c>
      <c r="J339" s="5">
        <v>0</v>
      </c>
      <c r="K339" s="5">
        <v>0</v>
      </c>
      <c r="L339" s="6">
        <v>597</v>
      </c>
      <c r="M339" s="6">
        <f t="shared" si="5"/>
        <v>2681.3</v>
      </c>
    </row>
    <row r="340" spans="1:13" s="2" customFormat="1" ht="12.75" x14ac:dyDescent="0.25">
      <c r="A340" s="5">
        <v>332</v>
      </c>
      <c r="B340" s="5" t="s">
        <v>456</v>
      </c>
      <c r="C340" s="5" t="s">
        <v>91</v>
      </c>
      <c r="D340" s="6">
        <v>3008.1</v>
      </c>
      <c r="E340" s="5">
        <v>7362.7</v>
      </c>
      <c r="F340" s="5">
        <v>1219</v>
      </c>
      <c r="G340" s="5">
        <v>8858.3341012000001</v>
      </c>
      <c r="H340" s="5">
        <v>8229.3341012000001</v>
      </c>
      <c r="I340" s="5">
        <v>408</v>
      </c>
      <c r="J340" s="5">
        <v>0</v>
      </c>
      <c r="K340" s="5">
        <v>0</v>
      </c>
      <c r="L340" s="6">
        <v>1492.6</v>
      </c>
      <c r="M340" s="6">
        <f t="shared" si="5"/>
        <v>4500.7</v>
      </c>
    </row>
    <row r="341" spans="1:13" s="2" customFormat="1" ht="12.75" x14ac:dyDescent="0.25">
      <c r="A341" s="5">
        <v>333</v>
      </c>
      <c r="B341" s="5" t="s">
        <v>456</v>
      </c>
      <c r="C341" s="5" t="s">
        <v>90</v>
      </c>
      <c r="D341" s="6">
        <v>3951.5</v>
      </c>
      <c r="E341" s="5">
        <v>6749.9</v>
      </c>
      <c r="F341" s="5">
        <v>1126</v>
      </c>
      <c r="G341" s="5">
        <v>8846.1103680000015</v>
      </c>
      <c r="H341" s="5">
        <v>8697.1103680000015</v>
      </c>
      <c r="I341" s="5">
        <v>125</v>
      </c>
      <c r="J341" s="5">
        <v>65</v>
      </c>
      <c r="K341" s="5">
        <v>0</v>
      </c>
      <c r="L341" s="6">
        <v>2136.1999999999998</v>
      </c>
      <c r="M341" s="6">
        <f t="shared" si="5"/>
        <v>6087.7</v>
      </c>
    </row>
    <row r="342" spans="1:13" s="2" customFormat="1" ht="12.75" x14ac:dyDescent="0.25">
      <c r="A342" s="5">
        <v>334</v>
      </c>
      <c r="B342" s="5" t="s">
        <v>456</v>
      </c>
      <c r="C342" s="5" t="s">
        <v>89</v>
      </c>
      <c r="D342" s="6">
        <v>0</v>
      </c>
      <c r="E342" s="5">
        <v>18959.099999999999</v>
      </c>
      <c r="F342" s="5">
        <v>7439</v>
      </c>
      <c r="G342" s="5">
        <v>15526.920387599999</v>
      </c>
      <c r="H342" s="5">
        <v>13788.920387599999</v>
      </c>
      <c r="I342" s="5">
        <v>1478</v>
      </c>
      <c r="J342" s="5">
        <v>0</v>
      </c>
      <c r="K342" s="5">
        <v>0</v>
      </c>
      <c r="L342" s="6">
        <v>0</v>
      </c>
      <c r="M342" s="6">
        <f t="shared" si="5"/>
        <v>0</v>
      </c>
    </row>
    <row r="343" spans="1:13" s="2" customFormat="1" ht="12.75" x14ac:dyDescent="0.25">
      <c r="A343" s="5">
        <v>335</v>
      </c>
      <c r="B343" s="5" t="s">
        <v>456</v>
      </c>
      <c r="C343" s="5" t="s">
        <v>88</v>
      </c>
      <c r="D343" s="6">
        <v>437.4</v>
      </c>
      <c r="E343" s="5">
        <v>1958.1</v>
      </c>
      <c r="F343" s="5">
        <v>109</v>
      </c>
      <c r="G343" s="5">
        <v>2472.3679999999999</v>
      </c>
      <c r="H343" s="5">
        <v>2324.3679999999999</v>
      </c>
      <c r="I343" s="5">
        <v>38</v>
      </c>
      <c r="J343" s="5">
        <v>0</v>
      </c>
      <c r="K343" s="5">
        <v>0</v>
      </c>
      <c r="L343" s="6">
        <v>0</v>
      </c>
      <c r="M343" s="6">
        <f t="shared" si="5"/>
        <v>437.4</v>
      </c>
    </row>
    <row r="344" spans="1:13" s="2" customFormat="1" ht="12.75" x14ac:dyDescent="0.25">
      <c r="A344" s="5">
        <v>336</v>
      </c>
      <c r="B344" s="5" t="s">
        <v>456</v>
      </c>
      <c r="C344" s="5" t="s">
        <v>87</v>
      </c>
      <c r="D344" s="6">
        <v>3815.5</v>
      </c>
      <c r="E344" s="5">
        <v>8791.7999999999993</v>
      </c>
      <c r="F344" s="5">
        <v>2515</v>
      </c>
      <c r="G344" s="5">
        <v>11910.860359999999</v>
      </c>
      <c r="H344" s="5">
        <v>10518.582</v>
      </c>
      <c r="I344" s="5">
        <v>1392.27836</v>
      </c>
      <c r="J344" s="5">
        <v>0</v>
      </c>
      <c r="K344" s="5">
        <v>0</v>
      </c>
      <c r="L344" s="6">
        <v>3116.1</v>
      </c>
      <c r="M344" s="6">
        <f t="shared" si="5"/>
        <v>6931.6</v>
      </c>
    </row>
    <row r="345" spans="1:13" s="2" customFormat="1" ht="12.75" x14ac:dyDescent="0.25">
      <c r="A345" s="5">
        <v>337</v>
      </c>
      <c r="B345" s="5" t="s">
        <v>456</v>
      </c>
      <c r="C345" s="5" t="s">
        <v>86</v>
      </c>
      <c r="D345" s="6">
        <v>0</v>
      </c>
      <c r="E345" s="5">
        <v>22662.6</v>
      </c>
      <c r="F345" s="5">
        <v>15429</v>
      </c>
      <c r="G345" s="5">
        <v>14168.080186844445</v>
      </c>
      <c r="H345" s="5">
        <v>12424.080186844445</v>
      </c>
      <c r="I345" s="5">
        <v>1602</v>
      </c>
      <c r="J345" s="5">
        <v>150</v>
      </c>
      <c r="K345" s="5">
        <v>0</v>
      </c>
      <c r="L345" s="6">
        <v>0</v>
      </c>
      <c r="M345" s="6">
        <f t="shared" si="5"/>
        <v>0</v>
      </c>
    </row>
    <row r="346" spans="1:13" s="2" customFormat="1" ht="12.75" x14ac:dyDescent="0.25">
      <c r="A346" s="5">
        <v>338</v>
      </c>
      <c r="B346" s="5" t="s">
        <v>456</v>
      </c>
      <c r="C346" s="5" t="s">
        <v>85</v>
      </c>
      <c r="D346" s="6">
        <v>2687.7</v>
      </c>
      <c r="E346" s="5">
        <v>8060.9</v>
      </c>
      <c r="F346" s="5">
        <v>2765</v>
      </c>
      <c r="G346" s="5">
        <v>9236.9140000000007</v>
      </c>
      <c r="H346" s="5">
        <v>8486.9140000000007</v>
      </c>
      <c r="I346" s="5">
        <v>750</v>
      </c>
      <c r="J346" s="5">
        <v>0</v>
      </c>
      <c r="K346" s="5">
        <v>0</v>
      </c>
      <c r="L346" s="6">
        <v>1172</v>
      </c>
      <c r="M346" s="6">
        <f t="shared" si="5"/>
        <v>3859.7</v>
      </c>
    </row>
    <row r="347" spans="1:13" s="2" customFormat="1" ht="12.75" x14ac:dyDescent="0.25">
      <c r="A347" s="5">
        <v>339</v>
      </c>
      <c r="B347" s="5" t="s">
        <v>456</v>
      </c>
      <c r="C347" s="5" t="s">
        <v>84</v>
      </c>
      <c r="D347" s="6">
        <v>1445.8000000000002</v>
      </c>
      <c r="E347" s="5">
        <v>2616.9</v>
      </c>
      <c r="F347" s="5">
        <v>320</v>
      </c>
      <c r="G347" s="5">
        <v>3101.99</v>
      </c>
      <c r="H347" s="5">
        <v>2861.99</v>
      </c>
      <c r="I347" s="5">
        <v>44</v>
      </c>
      <c r="J347" s="5">
        <v>0</v>
      </c>
      <c r="K347" s="5">
        <v>0</v>
      </c>
      <c r="L347" s="6">
        <v>455.1</v>
      </c>
      <c r="M347" s="6">
        <f t="shared" si="5"/>
        <v>1900.9</v>
      </c>
    </row>
    <row r="348" spans="1:13" s="2" customFormat="1" ht="12.75" x14ac:dyDescent="0.25">
      <c r="A348" s="5">
        <v>340</v>
      </c>
      <c r="B348" s="5" t="s">
        <v>456</v>
      </c>
      <c r="C348" s="5" t="s">
        <v>83</v>
      </c>
      <c r="D348" s="6">
        <v>0</v>
      </c>
      <c r="E348" s="5">
        <v>36525.599999999999</v>
      </c>
      <c r="F348" s="5">
        <v>32656</v>
      </c>
      <c r="G348" s="5">
        <v>28821.27</v>
      </c>
      <c r="H348" s="5">
        <v>26042.27</v>
      </c>
      <c r="I348" s="5">
        <v>2207</v>
      </c>
      <c r="J348" s="5">
        <v>0</v>
      </c>
      <c r="K348" s="5">
        <v>0</v>
      </c>
      <c r="L348" s="6">
        <v>0</v>
      </c>
      <c r="M348" s="6">
        <f t="shared" si="5"/>
        <v>0</v>
      </c>
    </row>
    <row r="349" spans="1:13" s="2" customFormat="1" ht="12.75" x14ac:dyDescent="0.25">
      <c r="A349" s="5">
        <v>341</v>
      </c>
      <c r="B349" s="5" t="s">
        <v>457</v>
      </c>
      <c r="C349" s="5" t="s">
        <v>82</v>
      </c>
      <c r="D349" s="6">
        <v>0</v>
      </c>
      <c r="E349" s="5">
        <v>22407.5</v>
      </c>
      <c r="F349" s="5">
        <v>10733</v>
      </c>
      <c r="G349" s="5">
        <v>18352.6277424</v>
      </c>
      <c r="H349" s="5">
        <v>16306.6277424</v>
      </c>
      <c r="I349" s="5">
        <v>1787</v>
      </c>
      <c r="J349" s="5">
        <v>217</v>
      </c>
      <c r="K349" s="5">
        <v>0</v>
      </c>
      <c r="L349" s="6">
        <v>0</v>
      </c>
      <c r="M349" s="6">
        <f t="shared" si="5"/>
        <v>0</v>
      </c>
    </row>
    <row r="350" spans="1:13" s="2" customFormat="1" ht="12.75" x14ac:dyDescent="0.25">
      <c r="A350" s="5">
        <v>342</v>
      </c>
      <c r="B350" s="5" t="s">
        <v>457</v>
      </c>
      <c r="C350" s="5" t="s">
        <v>81</v>
      </c>
      <c r="D350" s="6">
        <v>0</v>
      </c>
      <c r="E350" s="5">
        <v>19159.900000000001</v>
      </c>
      <c r="F350" s="5">
        <v>8627.5</v>
      </c>
      <c r="G350" s="5">
        <v>14072.8957424</v>
      </c>
      <c r="H350" s="5">
        <v>13109.8957424</v>
      </c>
      <c r="I350" s="5">
        <v>963</v>
      </c>
      <c r="J350" s="5">
        <v>0</v>
      </c>
      <c r="K350" s="5">
        <v>0</v>
      </c>
      <c r="L350" s="6">
        <v>0</v>
      </c>
      <c r="M350" s="6">
        <f t="shared" si="5"/>
        <v>0</v>
      </c>
    </row>
    <row r="351" spans="1:13" s="2" customFormat="1" ht="12.75" x14ac:dyDescent="0.25">
      <c r="A351" s="5">
        <v>343</v>
      </c>
      <c r="B351" s="5" t="s">
        <v>457</v>
      </c>
      <c r="C351" s="5" t="s">
        <v>80</v>
      </c>
      <c r="D351" s="6">
        <v>1356.7</v>
      </c>
      <c r="E351" s="5">
        <v>10738.9</v>
      </c>
      <c r="F351" s="5">
        <v>3406</v>
      </c>
      <c r="G351" s="5">
        <v>9634.64</v>
      </c>
      <c r="H351" s="5">
        <v>9332.64</v>
      </c>
      <c r="I351" s="5">
        <v>276</v>
      </c>
      <c r="J351" s="5">
        <v>240.2</v>
      </c>
      <c r="K351" s="5">
        <v>0</v>
      </c>
      <c r="L351" s="6">
        <v>0</v>
      </c>
      <c r="M351" s="6">
        <f t="shared" si="5"/>
        <v>1356.7</v>
      </c>
    </row>
    <row r="352" spans="1:13" s="2" customFormat="1" ht="12.75" x14ac:dyDescent="0.25">
      <c r="A352" s="5">
        <v>344</v>
      </c>
      <c r="B352" s="5" t="s">
        <v>457</v>
      </c>
      <c r="C352" s="5" t="s">
        <v>79</v>
      </c>
      <c r="D352" s="6">
        <v>2542.2999999999997</v>
      </c>
      <c r="E352" s="5">
        <v>7128.5999999999995</v>
      </c>
      <c r="F352" s="5">
        <v>1024</v>
      </c>
      <c r="G352" s="5">
        <v>7609.5759999999991</v>
      </c>
      <c r="H352" s="5">
        <v>5816.5759999999991</v>
      </c>
      <c r="I352" s="5">
        <v>1216</v>
      </c>
      <c r="J352" s="5">
        <v>415</v>
      </c>
      <c r="K352" s="5">
        <v>0</v>
      </c>
      <c r="L352" s="6">
        <v>867</v>
      </c>
      <c r="M352" s="6">
        <f t="shared" si="5"/>
        <v>3409.2999999999997</v>
      </c>
    </row>
    <row r="353" spans="1:13" s="2" customFormat="1" ht="12.75" x14ac:dyDescent="0.25">
      <c r="A353" s="5">
        <v>345</v>
      </c>
      <c r="B353" s="5" t="s">
        <v>457</v>
      </c>
      <c r="C353" s="5" t="s">
        <v>78</v>
      </c>
      <c r="D353" s="6">
        <v>2482</v>
      </c>
      <c r="E353" s="5">
        <v>11230.8</v>
      </c>
      <c r="F353" s="5">
        <v>2876</v>
      </c>
      <c r="G353" s="5">
        <v>10219.938</v>
      </c>
      <c r="H353" s="5">
        <v>9239.5479999999989</v>
      </c>
      <c r="I353" s="5">
        <v>898</v>
      </c>
      <c r="J353" s="5">
        <v>0</v>
      </c>
      <c r="K353" s="5">
        <v>0</v>
      </c>
      <c r="L353" s="6">
        <v>0</v>
      </c>
      <c r="M353" s="6">
        <f t="shared" si="5"/>
        <v>2482</v>
      </c>
    </row>
    <row r="354" spans="1:13" s="2" customFormat="1" ht="12.75" x14ac:dyDescent="0.25">
      <c r="A354" s="5">
        <v>346</v>
      </c>
      <c r="B354" s="5" t="s">
        <v>457</v>
      </c>
      <c r="C354" s="5" t="s">
        <v>77</v>
      </c>
      <c r="D354" s="6">
        <v>0</v>
      </c>
      <c r="E354" s="5">
        <v>162717.15642138006</v>
      </c>
      <c r="F354" s="5">
        <v>162317.15642138006</v>
      </c>
      <c r="G354" s="5">
        <v>111560.61599999999</v>
      </c>
      <c r="H354" s="5">
        <v>105500.61600000001</v>
      </c>
      <c r="I354" s="5">
        <v>5423</v>
      </c>
      <c r="J354" s="5">
        <v>0</v>
      </c>
      <c r="K354" s="5">
        <v>0</v>
      </c>
      <c r="L354" s="6">
        <v>0</v>
      </c>
      <c r="M354" s="6">
        <f t="shared" si="5"/>
        <v>0</v>
      </c>
    </row>
    <row r="355" spans="1:13" s="2" customFormat="1" ht="12.75" x14ac:dyDescent="0.25">
      <c r="A355" s="5">
        <v>347</v>
      </c>
      <c r="B355" s="5" t="s">
        <v>458</v>
      </c>
      <c r="C355" s="5" t="s">
        <v>76</v>
      </c>
      <c r="D355" s="6">
        <v>2624.5</v>
      </c>
      <c r="E355" s="5">
        <v>6585</v>
      </c>
      <c r="F355" s="5">
        <v>640</v>
      </c>
      <c r="G355" s="5">
        <v>7124.79</v>
      </c>
      <c r="H355" s="5">
        <v>6503.79</v>
      </c>
      <c r="I355" s="5">
        <v>499</v>
      </c>
      <c r="J355" s="5">
        <v>0</v>
      </c>
      <c r="K355" s="5">
        <v>0</v>
      </c>
      <c r="L355" s="6">
        <v>286.8</v>
      </c>
      <c r="M355" s="6">
        <f t="shared" si="5"/>
        <v>2911.3</v>
      </c>
    </row>
    <row r="356" spans="1:13" s="2" customFormat="1" ht="12.75" x14ac:dyDescent="0.25">
      <c r="A356" s="5">
        <v>348</v>
      </c>
      <c r="B356" s="5" t="s">
        <v>458</v>
      </c>
      <c r="C356" s="5" t="s">
        <v>75</v>
      </c>
      <c r="D356" s="6">
        <v>2279.1</v>
      </c>
      <c r="E356" s="5">
        <v>4112.2</v>
      </c>
      <c r="F356" s="5">
        <v>242</v>
      </c>
      <c r="G356" s="5">
        <v>4443.6239999999998</v>
      </c>
      <c r="H356" s="5">
        <v>3936.6239999999998</v>
      </c>
      <c r="I356" s="5">
        <v>277</v>
      </c>
      <c r="J356" s="5">
        <v>0</v>
      </c>
      <c r="K356" s="5">
        <v>0</v>
      </c>
      <c r="L356" s="6">
        <v>0</v>
      </c>
      <c r="M356" s="6">
        <f t="shared" si="5"/>
        <v>2279.1</v>
      </c>
    </row>
    <row r="357" spans="1:13" s="2" customFormat="1" ht="12.75" x14ac:dyDescent="0.25">
      <c r="A357" s="5">
        <v>349</v>
      </c>
      <c r="B357" s="5" t="s">
        <v>458</v>
      </c>
      <c r="C357" s="5" t="s">
        <v>74</v>
      </c>
      <c r="D357" s="6">
        <v>1914.6999999999998</v>
      </c>
      <c r="E357" s="5">
        <v>4669.3999999999996</v>
      </c>
      <c r="F357" s="5">
        <v>785</v>
      </c>
      <c r="G357" s="5">
        <v>5339.8220000000001</v>
      </c>
      <c r="H357" s="5">
        <v>4870.8220000000001</v>
      </c>
      <c r="I357" s="5">
        <v>350</v>
      </c>
      <c r="J357" s="5">
        <v>0</v>
      </c>
      <c r="K357" s="5">
        <v>0</v>
      </c>
      <c r="L357" s="6">
        <v>440.4</v>
      </c>
      <c r="M357" s="6">
        <f t="shared" si="5"/>
        <v>2355.1</v>
      </c>
    </row>
    <row r="358" spans="1:13" s="2" customFormat="1" ht="12.75" x14ac:dyDescent="0.25">
      <c r="A358" s="5">
        <v>350</v>
      </c>
      <c r="B358" s="5" t="s">
        <v>458</v>
      </c>
      <c r="C358" s="5" t="s">
        <v>73</v>
      </c>
      <c r="D358" s="6">
        <v>1152.3</v>
      </c>
      <c r="E358" s="5">
        <v>3488.3</v>
      </c>
      <c r="F358" s="5">
        <v>711</v>
      </c>
      <c r="G358" s="5">
        <v>3809.4160000000002</v>
      </c>
      <c r="H358" s="5">
        <v>3524.4160000000002</v>
      </c>
      <c r="I358" s="5">
        <v>165</v>
      </c>
      <c r="J358" s="5">
        <v>0</v>
      </c>
      <c r="K358" s="5">
        <v>0</v>
      </c>
      <c r="L358" s="6">
        <v>55.1</v>
      </c>
      <c r="M358" s="6">
        <f t="shared" si="5"/>
        <v>1207.3999999999999</v>
      </c>
    </row>
    <row r="359" spans="1:13" s="2" customFormat="1" ht="12.75" x14ac:dyDescent="0.25">
      <c r="A359" s="5">
        <v>351</v>
      </c>
      <c r="B359" s="5" t="s">
        <v>458</v>
      </c>
      <c r="C359" s="5" t="s">
        <v>72</v>
      </c>
      <c r="D359" s="6">
        <v>1577.6</v>
      </c>
      <c r="E359" s="5">
        <v>3739.8999999999996</v>
      </c>
      <c r="F359" s="5">
        <v>484</v>
      </c>
      <c r="G359" s="5">
        <v>4128.17</v>
      </c>
      <c r="H359" s="5">
        <v>3757.17</v>
      </c>
      <c r="I359" s="5">
        <v>261</v>
      </c>
      <c r="J359" s="5">
        <v>0</v>
      </c>
      <c r="K359" s="5">
        <v>0</v>
      </c>
      <c r="L359" s="6">
        <v>366.3</v>
      </c>
      <c r="M359" s="6">
        <f t="shared" si="5"/>
        <v>1943.8999999999999</v>
      </c>
    </row>
    <row r="360" spans="1:13" s="2" customFormat="1" ht="12.75" x14ac:dyDescent="0.25">
      <c r="A360" s="5">
        <v>352</v>
      </c>
      <c r="B360" s="5" t="s">
        <v>458</v>
      </c>
      <c r="C360" s="5" t="s">
        <v>71</v>
      </c>
      <c r="D360" s="6">
        <v>1291.8</v>
      </c>
      <c r="E360" s="5">
        <v>2961.8</v>
      </c>
      <c r="F360" s="5">
        <v>1204</v>
      </c>
      <c r="G360" s="5">
        <v>3571.8532260000002</v>
      </c>
      <c r="H360" s="5">
        <v>3129.1232260000002</v>
      </c>
      <c r="I360" s="5">
        <v>393</v>
      </c>
      <c r="J360" s="5">
        <v>139</v>
      </c>
      <c r="K360" s="5">
        <v>0</v>
      </c>
      <c r="L360" s="6">
        <v>614.1</v>
      </c>
      <c r="M360" s="6">
        <f t="shared" si="5"/>
        <v>1905.9</v>
      </c>
    </row>
    <row r="361" spans="1:13" s="2" customFormat="1" ht="12.75" x14ac:dyDescent="0.25">
      <c r="A361" s="5">
        <v>353</v>
      </c>
      <c r="B361" s="5" t="s">
        <v>458</v>
      </c>
      <c r="C361" s="5" t="s">
        <v>70</v>
      </c>
      <c r="D361" s="6">
        <v>1408.7</v>
      </c>
      <c r="E361" s="5">
        <v>6211.4</v>
      </c>
      <c r="F361" s="5">
        <v>1460</v>
      </c>
      <c r="G361" s="5">
        <v>6295.152</v>
      </c>
      <c r="H361" s="5">
        <v>5776.152</v>
      </c>
      <c r="I361" s="5">
        <v>375</v>
      </c>
      <c r="J361" s="5">
        <v>287.7</v>
      </c>
      <c r="K361" s="5">
        <v>0</v>
      </c>
      <c r="L361" s="6">
        <v>109.5</v>
      </c>
      <c r="M361" s="6">
        <f t="shared" si="5"/>
        <v>1518.2</v>
      </c>
    </row>
    <row r="362" spans="1:13" s="2" customFormat="1" ht="12.75" x14ac:dyDescent="0.25">
      <c r="A362" s="5">
        <v>354</v>
      </c>
      <c r="B362" s="5" t="s">
        <v>458</v>
      </c>
      <c r="C362" s="5" t="s">
        <v>69</v>
      </c>
      <c r="D362" s="6">
        <v>1740.3999999999999</v>
      </c>
      <c r="E362" s="5">
        <v>3806.2</v>
      </c>
      <c r="F362" s="5">
        <v>597</v>
      </c>
      <c r="G362" s="5">
        <v>4296.17687776</v>
      </c>
      <c r="H362" s="5">
        <v>3775.17687776</v>
      </c>
      <c r="I362" s="5">
        <v>521</v>
      </c>
      <c r="J362" s="5">
        <v>0</v>
      </c>
      <c r="K362" s="5">
        <v>0</v>
      </c>
      <c r="L362" s="6">
        <v>384</v>
      </c>
      <c r="M362" s="6">
        <f t="shared" si="5"/>
        <v>2124.3999999999996</v>
      </c>
    </row>
    <row r="363" spans="1:13" s="2" customFormat="1" ht="12.75" x14ac:dyDescent="0.25">
      <c r="A363" s="5">
        <v>355</v>
      </c>
      <c r="B363" s="5" t="s">
        <v>458</v>
      </c>
      <c r="C363" s="5" t="s">
        <v>68</v>
      </c>
      <c r="D363" s="6">
        <v>1583.8</v>
      </c>
      <c r="E363" s="5">
        <v>4665</v>
      </c>
      <c r="F363" s="5">
        <v>677</v>
      </c>
      <c r="G363" s="5">
        <v>6093.3478711999996</v>
      </c>
      <c r="H363" s="5">
        <v>5033.3478711999996</v>
      </c>
      <c r="I363" s="5">
        <v>1058</v>
      </c>
      <c r="J363" s="5">
        <v>44.6</v>
      </c>
      <c r="K363" s="5">
        <v>0</v>
      </c>
      <c r="L363" s="6">
        <v>1447.9</v>
      </c>
      <c r="M363" s="6">
        <f t="shared" si="5"/>
        <v>3031.7</v>
      </c>
    </row>
    <row r="364" spans="1:13" s="2" customFormat="1" ht="12.75" x14ac:dyDescent="0.25">
      <c r="A364" s="5">
        <v>356</v>
      </c>
      <c r="B364" s="5" t="s">
        <v>458</v>
      </c>
      <c r="C364" s="5" t="s">
        <v>67</v>
      </c>
      <c r="D364" s="6">
        <v>2112.9</v>
      </c>
      <c r="E364" s="5">
        <v>4791.3</v>
      </c>
      <c r="F364" s="5">
        <v>553</v>
      </c>
      <c r="G364" s="5">
        <v>5414.5959999999995</v>
      </c>
      <c r="H364" s="5">
        <v>4907.5959999999995</v>
      </c>
      <c r="I364" s="5">
        <v>312</v>
      </c>
      <c r="J364" s="5">
        <v>0</v>
      </c>
      <c r="K364" s="5">
        <v>0</v>
      </c>
      <c r="L364" s="6">
        <v>543.29999999999995</v>
      </c>
      <c r="M364" s="6">
        <f t="shared" si="5"/>
        <v>2656.2</v>
      </c>
    </row>
    <row r="365" spans="1:13" s="2" customFormat="1" ht="12.75" x14ac:dyDescent="0.25">
      <c r="A365" s="5">
        <v>357</v>
      </c>
      <c r="B365" s="5" t="s">
        <v>458</v>
      </c>
      <c r="C365" s="5" t="s">
        <v>66</v>
      </c>
      <c r="D365" s="6">
        <v>0</v>
      </c>
      <c r="E365" s="5">
        <v>21349</v>
      </c>
      <c r="F365" s="5">
        <v>21109</v>
      </c>
      <c r="G365" s="5">
        <v>10659.191999999999</v>
      </c>
      <c r="H365" s="5">
        <v>8223.1919999999991</v>
      </c>
      <c r="I365" s="5">
        <v>2419</v>
      </c>
      <c r="J365" s="5">
        <v>717.4</v>
      </c>
      <c r="K365" s="5">
        <v>0</v>
      </c>
      <c r="L365" s="6">
        <v>0</v>
      </c>
      <c r="M365" s="6">
        <f t="shared" si="5"/>
        <v>0</v>
      </c>
    </row>
    <row r="366" spans="1:13" s="2" customFormat="1" ht="12.75" x14ac:dyDescent="0.25">
      <c r="A366" s="5">
        <v>358</v>
      </c>
      <c r="B366" s="5" t="s">
        <v>458</v>
      </c>
      <c r="C366" s="5" t="s">
        <v>65</v>
      </c>
      <c r="D366" s="6">
        <v>1163.5999999999999</v>
      </c>
      <c r="E366" s="5">
        <v>3670</v>
      </c>
      <c r="F366" s="5">
        <v>252</v>
      </c>
      <c r="G366" s="5">
        <v>4440.2464519999994</v>
      </c>
      <c r="H366" s="5">
        <v>4043.2464519999999</v>
      </c>
      <c r="I366" s="5">
        <v>147</v>
      </c>
      <c r="J366" s="5">
        <v>0</v>
      </c>
      <c r="K366" s="5">
        <v>0</v>
      </c>
      <c r="L366" s="6">
        <v>424.2</v>
      </c>
      <c r="M366" s="6">
        <f t="shared" si="5"/>
        <v>1587.8</v>
      </c>
    </row>
    <row r="367" spans="1:13" s="2" customFormat="1" ht="12.75" x14ac:dyDescent="0.25">
      <c r="A367" s="5">
        <v>359</v>
      </c>
      <c r="B367" s="5" t="s">
        <v>458</v>
      </c>
      <c r="C367" s="5" t="s">
        <v>64</v>
      </c>
      <c r="D367" s="6">
        <v>1961</v>
      </c>
      <c r="E367" s="5">
        <v>4946.7</v>
      </c>
      <c r="F367" s="5">
        <v>477.5</v>
      </c>
      <c r="G367" s="5">
        <v>5352.8245256</v>
      </c>
      <c r="H367" s="5">
        <v>5061.8245256</v>
      </c>
      <c r="I367" s="5">
        <v>273</v>
      </c>
      <c r="J367" s="5">
        <v>167</v>
      </c>
      <c r="K367" s="5">
        <v>0</v>
      </c>
      <c r="L367" s="6">
        <v>573.1</v>
      </c>
      <c r="M367" s="6">
        <f t="shared" si="5"/>
        <v>2534.1</v>
      </c>
    </row>
    <row r="368" spans="1:13" s="2" customFormat="1" ht="12.75" x14ac:dyDescent="0.25">
      <c r="A368" s="5">
        <v>360</v>
      </c>
      <c r="B368" s="5" t="s">
        <v>458</v>
      </c>
      <c r="C368" s="5" t="s">
        <v>63</v>
      </c>
      <c r="D368" s="6">
        <v>2081.1</v>
      </c>
      <c r="E368" s="5">
        <v>4985.3999999999996</v>
      </c>
      <c r="F368" s="5">
        <v>686</v>
      </c>
      <c r="G368" s="5">
        <v>5613.6760000000004</v>
      </c>
      <c r="H368" s="5">
        <v>5210.6760000000004</v>
      </c>
      <c r="I368" s="5">
        <v>403</v>
      </c>
      <c r="J368" s="5">
        <v>0</v>
      </c>
      <c r="K368" s="5">
        <v>0</v>
      </c>
      <c r="L368" s="6">
        <v>543.29999999999995</v>
      </c>
      <c r="M368" s="6">
        <f t="shared" si="5"/>
        <v>2624.3999999999996</v>
      </c>
    </row>
    <row r="369" spans="1:13" s="2" customFormat="1" ht="12.75" x14ac:dyDescent="0.25">
      <c r="A369" s="5">
        <v>361</v>
      </c>
      <c r="B369" s="5" t="s">
        <v>458</v>
      </c>
      <c r="C369" s="5" t="s">
        <v>62</v>
      </c>
      <c r="D369" s="6">
        <v>1818.1</v>
      </c>
      <c r="E369" s="5">
        <v>3348.3</v>
      </c>
      <c r="F369" s="5">
        <v>279</v>
      </c>
      <c r="G369" s="5">
        <v>3882.3359999999998</v>
      </c>
      <c r="H369" s="5">
        <v>3580.3359999999998</v>
      </c>
      <c r="I369" s="5">
        <v>202</v>
      </c>
      <c r="J369" s="5">
        <v>0</v>
      </c>
      <c r="K369" s="5">
        <v>0</v>
      </c>
      <c r="L369" s="6">
        <v>493</v>
      </c>
      <c r="M369" s="6">
        <f t="shared" si="5"/>
        <v>2311.1</v>
      </c>
    </row>
    <row r="370" spans="1:13" s="2" customFormat="1" ht="12.75" x14ac:dyDescent="0.25">
      <c r="A370" s="5">
        <v>362</v>
      </c>
      <c r="B370" s="5" t="s">
        <v>458</v>
      </c>
      <c r="C370" s="5" t="s">
        <v>61</v>
      </c>
      <c r="D370" s="6">
        <v>1342.6</v>
      </c>
      <c r="E370" s="5">
        <v>3321.8</v>
      </c>
      <c r="F370" s="5">
        <v>1120</v>
      </c>
      <c r="G370" s="5">
        <v>3861.3480736000001</v>
      </c>
      <c r="H370" s="5">
        <v>3653.3480736000001</v>
      </c>
      <c r="I370" s="5">
        <v>203</v>
      </c>
      <c r="J370" s="5">
        <v>0</v>
      </c>
      <c r="K370" s="5">
        <v>0</v>
      </c>
      <c r="L370" s="6">
        <v>494.5</v>
      </c>
      <c r="M370" s="6">
        <f t="shared" si="5"/>
        <v>1837.1</v>
      </c>
    </row>
    <row r="371" spans="1:13" s="2" customFormat="1" ht="12.75" x14ac:dyDescent="0.25">
      <c r="A371" s="5">
        <v>363</v>
      </c>
      <c r="B371" s="5" t="s">
        <v>458</v>
      </c>
      <c r="C371" s="5" t="s">
        <v>60</v>
      </c>
      <c r="D371" s="6">
        <v>2100</v>
      </c>
      <c r="E371" s="5">
        <v>4828.5</v>
      </c>
      <c r="F371" s="5">
        <v>719</v>
      </c>
      <c r="G371" s="5">
        <v>5477.4299632000002</v>
      </c>
      <c r="H371" s="5">
        <v>5401.4299632000002</v>
      </c>
      <c r="I371" s="5">
        <v>76</v>
      </c>
      <c r="J371" s="5">
        <v>0</v>
      </c>
      <c r="K371" s="5">
        <v>0</v>
      </c>
      <c r="L371" s="6">
        <v>297.89999999999998</v>
      </c>
      <c r="M371" s="6">
        <f t="shared" si="5"/>
        <v>2397.9</v>
      </c>
    </row>
    <row r="372" spans="1:13" s="2" customFormat="1" ht="12.75" x14ac:dyDescent="0.25">
      <c r="A372" s="5">
        <v>364</v>
      </c>
      <c r="B372" s="5" t="s">
        <v>459</v>
      </c>
      <c r="C372" s="5" t="s">
        <v>59</v>
      </c>
      <c r="D372" s="6">
        <v>991.3</v>
      </c>
      <c r="E372" s="5">
        <v>5956.3</v>
      </c>
      <c r="F372" s="5">
        <v>4715</v>
      </c>
      <c r="G372" s="5">
        <v>7624.923216244074</v>
      </c>
      <c r="H372" s="5">
        <v>7062.923216244074</v>
      </c>
      <c r="I372" s="5">
        <v>441</v>
      </c>
      <c r="J372" s="5">
        <v>0</v>
      </c>
      <c r="K372" s="5">
        <v>0</v>
      </c>
      <c r="L372" s="6">
        <v>1500.6</v>
      </c>
      <c r="M372" s="6">
        <f t="shared" si="5"/>
        <v>2491.8999999999996</v>
      </c>
    </row>
    <row r="373" spans="1:13" s="2" customFormat="1" ht="12.75" x14ac:dyDescent="0.25">
      <c r="A373" s="5">
        <v>365</v>
      </c>
      <c r="B373" s="5" t="s">
        <v>459</v>
      </c>
      <c r="C373" s="5" t="s">
        <v>58</v>
      </c>
      <c r="D373" s="6">
        <v>2325.1000000000004</v>
      </c>
      <c r="E373" s="5">
        <v>3879.7000000000003</v>
      </c>
      <c r="F373" s="5">
        <v>312</v>
      </c>
      <c r="G373" s="5">
        <v>4686.46</v>
      </c>
      <c r="H373" s="5">
        <v>4199.46</v>
      </c>
      <c r="I373" s="5">
        <v>308</v>
      </c>
      <c r="J373" s="5">
        <v>0</v>
      </c>
      <c r="K373" s="5">
        <v>0</v>
      </c>
      <c r="L373" s="6">
        <v>766.8</v>
      </c>
      <c r="M373" s="6">
        <f t="shared" si="5"/>
        <v>3091.9000000000005</v>
      </c>
    </row>
    <row r="374" spans="1:13" s="2" customFormat="1" ht="12.75" x14ac:dyDescent="0.25">
      <c r="A374" s="5">
        <v>366</v>
      </c>
      <c r="B374" s="5" t="s">
        <v>459</v>
      </c>
      <c r="C374" s="5" t="s">
        <v>57</v>
      </c>
      <c r="D374" s="6">
        <v>1239</v>
      </c>
      <c r="E374" s="5">
        <v>2701</v>
      </c>
      <c r="F374" s="5">
        <v>298</v>
      </c>
      <c r="G374" s="5">
        <v>3043.65</v>
      </c>
      <c r="H374" s="5">
        <v>2791.65</v>
      </c>
      <c r="I374" s="5">
        <v>144</v>
      </c>
      <c r="J374" s="5">
        <v>0</v>
      </c>
      <c r="K374" s="5">
        <v>0</v>
      </c>
      <c r="L374" s="6">
        <v>306.7</v>
      </c>
      <c r="M374" s="6">
        <f t="shared" si="5"/>
        <v>1545.7</v>
      </c>
    </row>
    <row r="375" spans="1:13" s="2" customFormat="1" ht="12.75" x14ac:dyDescent="0.25">
      <c r="A375" s="5">
        <v>367</v>
      </c>
      <c r="B375" s="5" t="s">
        <v>459</v>
      </c>
      <c r="C375" s="5" t="s">
        <v>56</v>
      </c>
      <c r="D375" s="6">
        <v>893.1</v>
      </c>
      <c r="E375" s="5">
        <v>4931.3999999999996</v>
      </c>
      <c r="F375" s="5">
        <v>584</v>
      </c>
      <c r="G375" s="5">
        <v>5391.9260000000004</v>
      </c>
      <c r="H375" s="5">
        <v>4859.9260000000004</v>
      </c>
      <c r="I375" s="5">
        <v>434</v>
      </c>
      <c r="J375" s="5">
        <v>0</v>
      </c>
      <c r="K375" s="5">
        <v>0</v>
      </c>
      <c r="L375" s="6">
        <v>385.5</v>
      </c>
      <c r="M375" s="6">
        <f t="shared" si="5"/>
        <v>1278.5999999999999</v>
      </c>
    </row>
    <row r="376" spans="1:13" s="2" customFormat="1" ht="12.75" x14ac:dyDescent="0.25">
      <c r="A376" s="5">
        <v>368</v>
      </c>
      <c r="B376" s="5" t="s">
        <v>459</v>
      </c>
      <c r="C376" s="5" t="s">
        <v>55</v>
      </c>
      <c r="D376" s="6">
        <v>1334.4</v>
      </c>
      <c r="E376" s="5">
        <v>3091.5</v>
      </c>
      <c r="F376" s="5">
        <v>117</v>
      </c>
      <c r="G376" s="5">
        <v>3832.7971616000004</v>
      </c>
      <c r="H376" s="5">
        <v>3711.7971616000004</v>
      </c>
      <c r="I376" s="5">
        <v>38</v>
      </c>
      <c r="J376" s="5">
        <v>0</v>
      </c>
      <c r="K376" s="5">
        <v>0</v>
      </c>
      <c r="L376" s="6">
        <v>630.29999999999995</v>
      </c>
      <c r="M376" s="6">
        <f t="shared" si="5"/>
        <v>1964.7</v>
      </c>
    </row>
    <row r="377" spans="1:13" s="2" customFormat="1" ht="12.75" x14ac:dyDescent="0.25">
      <c r="A377" s="5">
        <v>369</v>
      </c>
      <c r="B377" s="5" t="s">
        <v>459</v>
      </c>
      <c r="C377" s="5" t="s">
        <v>54</v>
      </c>
      <c r="D377" s="6">
        <v>1342.9</v>
      </c>
      <c r="E377" s="5">
        <v>3035.7</v>
      </c>
      <c r="F377" s="5">
        <v>411</v>
      </c>
      <c r="G377" s="5">
        <v>3523.614</v>
      </c>
      <c r="H377" s="5">
        <v>3205.614</v>
      </c>
      <c r="I377" s="5">
        <v>200</v>
      </c>
      <c r="J377" s="5">
        <v>0</v>
      </c>
      <c r="K377" s="5">
        <v>0</v>
      </c>
      <c r="L377" s="6">
        <v>431.9</v>
      </c>
      <c r="M377" s="6">
        <f t="shared" si="5"/>
        <v>1774.8000000000002</v>
      </c>
    </row>
    <row r="378" spans="1:13" s="2" customFormat="1" ht="12.75" x14ac:dyDescent="0.25">
      <c r="A378" s="5">
        <v>370</v>
      </c>
      <c r="B378" s="5" t="s">
        <v>459</v>
      </c>
      <c r="C378" s="5" t="s">
        <v>53</v>
      </c>
      <c r="D378" s="6">
        <v>2799.3999999999996</v>
      </c>
      <c r="E378" s="5">
        <v>4969.3999999999996</v>
      </c>
      <c r="F378" s="5">
        <v>489</v>
      </c>
      <c r="G378" s="5">
        <v>5527.332871611181</v>
      </c>
      <c r="H378" s="5">
        <v>5042.8379221162304</v>
      </c>
      <c r="I378" s="5">
        <v>218</v>
      </c>
      <c r="J378" s="5">
        <v>0</v>
      </c>
      <c r="K378" s="5">
        <v>0</v>
      </c>
      <c r="L378" s="6">
        <v>485.9</v>
      </c>
      <c r="M378" s="6">
        <f t="shared" si="5"/>
        <v>3285.2999999999997</v>
      </c>
    </row>
    <row r="379" spans="1:13" s="2" customFormat="1" ht="12.75" x14ac:dyDescent="0.25">
      <c r="A379" s="5">
        <v>371</v>
      </c>
      <c r="B379" s="5" t="s">
        <v>459</v>
      </c>
      <c r="C379" s="5" t="s">
        <v>52</v>
      </c>
      <c r="D379" s="6">
        <v>2152.6999999999998</v>
      </c>
      <c r="E379" s="5">
        <v>5836.2636363636357</v>
      </c>
      <c r="F379" s="5">
        <v>708.36363636363637</v>
      </c>
      <c r="G379" s="5">
        <v>6091.7730327999989</v>
      </c>
      <c r="H379" s="5">
        <v>5771.7730327999989</v>
      </c>
      <c r="I379" s="5">
        <v>200</v>
      </c>
      <c r="J379" s="5">
        <v>0</v>
      </c>
      <c r="K379" s="5">
        <v>0</v>
      </c>
      <c r="L379" s="6">
        <v>202.5</v>
      </c>
      <c r="M379" s="6">
        <f t="shared" si="5"/>
        <v>2355.1999999999998</v>
      </c>
    </row>
    <row r="380" spans="1:13" s="2" customFormat="1" ht="12.75" x14ac:dyDescent="0.25">
      <c r="A380" s="5">
        <v>372</v>
      </c>
      <c r="B380" s="5" t="s">
        <v>459</v>
      </c>
      <c r="C380" s="5" t="s">
        <v>51</v>
      </c>
      <c r="D380" s="6">
        <v>1238.7</v>
      </c>
      <c r="E380" s="5">
        <v>3464</v>
      </c>
      <c r="F380" s="5">
        <v>353</v>
      </c>
      <c r="G380" s="5">
        <v>3731.5725163999996</v>
      </c>
      <c r="H380" s="5">
        <v>3273.5725163999996</v>
      </c>
      <c r="I380" s="5">
        <v>358</v>
      </c>
      <c r="J380" s="5">
        <v>0</v>
      </c>
      <c r="K380" s="5">
        <v>0</v>
      </c>
      <c r="L380" s="6">
        <v>239.6</v>
      </c>
      <c r="M380" s="6">
        <f t="shared" si="5"/>
        <v>1478.3</v>
      </c>
    </row>
    <row r="381" spans="1:13" s="2" customFormat="1" ht="12.75" x14ac:dyDescent="0.25">
      <c r="A381" s="5">
        <v>373</v>
      </c>
      <c r="B381" s="5" t="s">
        <v>459</v>
      </c>
      <c r="C381" s="5" t="s">
        <v>50</v>
      </c>
      <c r="D381" s="6">
        <v>3080.2</v>
      </c>
      <c r="E381" s="5">
        <v>5302.5</v>
      </c>
      <c r="F381" s="5">
        <v>395</v>
      </c>
      <c r="G381" s="5">
        <v>5762.116</v>
      </c>
      <c r="H381" s="5">
        <v>5074.4359999999997</v>
      </c>
      <c r="I381" s="5">
        <v>503</v>
      </c>
      <c r="J381" s="5">
        <v>0</v>
      </c>
      <c r="K381" s="5">
        <v>0</v>
      </c>
      <c r="L381" s="6">
        <v>347.6</v>
      </c>
      <c r="M381" s="6">
        <f t="shared" si="5"/>
        <v>3427.7999999999997</v>
      </c>
    </row>
    <row r="382" spans="1:13" s="2" customFormat="1" ht="12.75" x14ac:dyDescent="0.25">
      <c r="A382" s="5">
        <v>374</v>
      </c>
      <c r="B382" s="5" t="s">
        <v>459</v>
      </c>
      <c r="C382" s="5" t="s">
        <v>49</v>
      </c>
      <c r="D382" s="6">
        <v>2047.9</v>
      </c>
      <c r="E382" s="5">
        <v>3372.8</v>
      </c>
      <c r="F382" s="5">
        <v>393</v>
      </c>
      <c r="G382" s="5">
        <v>4242.6087647058821</v>
      </c>
      <c r="H382" s="5">
        <v>3794.8220000000001</v>
      </c>
      <c r="I382" s="5">
        <v>255</v>
      </c>
      <c r="J382" s="5">
        <v>0</v>
      </c>
      <c r="K382" s="5">
        <v>0</v>
      </c>
      <c r="L382" s="6">
        <v>761.8</v>
      </c>
      <c r="M382" s="6">
        <f t="shared" si="5"/>
        <v>2809.7</v>
      </c>
    </row>
    <row r="383" spans="1:13" s="2" customFormat="1" ht="12.75" x14ac:dyDescent="0.25">
      <c r="A383" s="5">
        <v>375</v>
      </c>
      <c r="B383" s="5" t="s">
        <v>459</v>
      </c>
      <c r="C383" s="5" t="s">
        <v>48</v>
      </c>
      <c r="D383" s="6">
        <v>3047.5</v>
      </c>
      <c r="E383" s="5">
        <v>5784.3687499999996</v>
      </c>
      <c r="F383" s="5">
        <v>513.96875</v>
      </c>
      <c r="G383" s="5">
        <v>6222.3119999999999</v>
      </c>
      <c r="H383" s="5">
        <v>5302.3119999999999</v>
      </c>
      <c r="I383" s="5">
        <v>393</v>
      </c>
      <c r="J383" s="5">
        <v>0</v>
      </c>
      <c r="K383" s="5">
        <v>0</v>
      </c>
      <c r="L383" s="6">
        <v>228.9</v>
      </c>
      <c r="M383" s="6">
        <f t="shared" si="5"/>
        <v>3276.4</v>
      </c>
    </row>
    <row r="384" spans="1:13" s="2" customFormat="1" ht="12.75" x14ac:dyDescent="0.25">
      <c r="A384" s="5">
        <v>376</v>
      </c>
      <c r="B384" s="5" t="s">
        <v>460</v>
      </c>
      <c r="C384" s="5" t="s">
        <v>47</v>
      </c>
      <c r="D384" s="6">
        <v>1910.2</v>
      </c>
      <c r="E384" s="5">
        <v>6675.7</v>
      </c>
      <c r="F384" s="5">
        <v>2516</v>
      </c>
      <c r="G384" s="5">
        <v>6346.0599999999995</v>
      </c>
      <c r="H384" s="5">
        <v>5719.26</v>
      </c>
      <c r="I384" s="5">
        <v>576.79999999999995</v>
      </c>
      <c r="J384" s="5">
        <v>0</v>
      </c>
      <c r="K384" s="5">
        <v>0</v>
      </c>
      <c r="L384" s="6">
        <v>0</v>
      </c>
      <c r="M384" s="6">
        <f t="shared" si="5"/>
        <v>1910.2</v>
      </c>
    </row>
    <row r="385" spans="1:13" s="2" customFormat="1" ht="12.75" x14ac:dyDescent="0.25">
      <c r="A385" s="5">
        <v>377</v>
      </c>
      <c r="B385" s="5" t="s">
        <v>460</v>
      </c>
      <c r="C385" s="5" t="s">
        <v>46</v>
      </c>
      <c r="D385" s="6">
        <v>610.79999999999995</v>
      </c>
      <c r="E385" s="5">
        <v>11470.661816406249</v>
      </c>
      <c r="F385" s="5">
        <v>10839.86181640625</v>
      </c>
      <c r="G385" s="5">
        <v>10107.978444444447</v>
      </c>
      <c r="H385" s="5">
        <v>8821.9784444444467</v>
      </c>
      <c r="I385" s="5">
        <v>1024</v>
      </c>
      <c r="J385" s="5">
        <v>0</v>
      </c>
      <c r="K385" s="5">
        <v>0</v>
      </c>
      <c r="L385" s="6">
        <v>522.9</v>
      </c>
      <c r="M385" s="6">
        <f t="shared" si="5"/>
        <v>1133.6999999999998</v>
      </c>
    </row>
    <row r="386" spans="1:13" s="2" customFormat="1" ht="12.75" x14ac:dyDescent="0.25">
      <c r="A386" s="5">
        <v>378</v>
      </c>
      <c r="B386" s="5" t="s">
        <v>460</v>
      </c>
      <c r="C386" s="5" t="s">
        <v>45</v>
      </c>
      <c r="D386" s="6">
        <v>2394.4</v>
      </c>
      <c r="E386" s="5">
        <v>5929.2</v>
      </c>
      <c r="F386" s="5">
        <v>759</v>
      </c>
      <c r="G386" s="5">
        <v>6722.9922439021757</v>
      </c>
      <c r="H386" s="5">
        <v>6120.9922439021757</v>
      </c>
      <c r="I386" s="5">
        <v>485</v>
      </c>
      <c r="J386" s="5">
        <v>0</v>
      </c>
      <c r="K386" s="5">
        <v>0</v>
      </c>
      <c r="L386" s="6">
        <v>685.8</v>
      </c>
      <c r="M386" s="6">
        <f t="shared" si="5"/>
        <v>3080.2</v>
      </c>
    </row>
    <row r="387" spans="1:13" s="2" customFormat="1" ht="12.75" x14ac:dyDescent="0.25">
      <c r="A387" s="5">
        <v>379</v>
      </c>
      <c r="B387" s="5" t="s">
        <v>460</v>
      </c>
      <c r="C387" s="5" t="s">
        <v>44</v>
      </c>
      <c r="D387" s="6">
        <v>2215.4</v>
      </c>
      <c r="E387" s="5">
        <v>6630.6</v>
      </c>
      <c r="F387" s="5">
        <v>1089</v>
      </c>
      <c r="G387" s="5">
        <v>7577.5382208000001</v>
      </c>
      <c r="H387" s="5">
        <v>7109.5382208000001</v>
      </c>
      <c r="I387" s="5">
        <v>462</v>
      </c>
      <c r="J387" s="5">
        <v>53</v>
      </c>
      <c r="K387" s="5">
        <v>0</v>
      </c>
      <c r="L387" s="6">
        <v>923.9</v>
      </c>
      <c r="M387" s="6">
        <f t="shared" si="5"/>
        <v>3139.3</v>
      </c>
    </row>
    <row r="388" spans="1:13" s="2" customFormat="1" ht="12.75" x14ac:dyDescent="0.25">
      <c r="A388" s="5">
        <v>380</v>
      </c>
      <c r="B388" s="5" t="s">
        <v>460</v>
      </c>
      <c r="C388" s="5" t="s">
        <v>43</v>
      </c>
      <c r="D388" s="6">
        <v>2792.5</v>
      </c>
      <c r="E388" s="5">
        <v>8474.6</v>
      </c>
      <c r="F388" s="5">
        <v>2630</v>
      </c>
      <c r="G388" s="5">
        <v>9182.0339999999997</v>
      </c>
      <c r="H388" s="5">
        <v>7594.0339999999997</v>
      </c>
      <c r="I388" s="5">
        <v>1342</v>
      </c>
      <c r="J388" s="5">
        <v>0</v>
      </c>
      <c r="K388" s="5">
        <v>0</v>
      </c>
      <c r="L388" s="6">
        <v>707.4</v>
      </c>
      <c r="M388" s="6">
        <f t="shared" si="5"/>
        <v>3499.9</v>
      </c>
    </row>
    <row r="389" spans="1:13" s="2" customFormat="1" ht="12.75" x14ac:dyDescent="0.25">
      <c r="A389" s="5">
        <v>381</v>
      </c>
      <c r="B389" s="5" t="s">
        <v>460</v>
      </c>
      <c r="C389" s="5" t="s">
        <v>42</v>
      </c>
      <c r="D389" s="6">
        <v>1914.7</v>
      </c>
      <c r="E389" s="5">
        <v>8401.1</v>
      </c>
      <c r="F389" s="5">
        <v>3206</v>
      </c>
      <c r="G389" s="5">
        <v>8644.2739999999994</v>
      </c>
      <c r="H389" s="5">
        <v>7886.2739999999994</v>
      </c>
      <c r="I389" s="5">
        <v>758</v>
      </c>
      <c r="J389" s="5">
        <v>0</v>
      </c>
      <c r="K389" s="5">
        <v>0</v>
      </c>
      <c r="L389" s="6">
        <v>243.2</v>
      </c>
      <c r="M389" s="6">
        <f t="shared" si="5"/>
        <v>2157.9</v>
      </c>
    </row>
    <row r="390" spans="1:13" s="2" customFormat="1" ht="12.75" x14ac:dyDescent="0.25">
      <c r="A390" s="5">
        <v>382</v>
      </c>
      <c r="B390" s="5" t="s">
        <v>460</v>
      </c>
      <c r="C390" s="5" t="s">
        <v>41</v>
      </c>
      <c r="D390" s="6">
        <v>3415.8</v>
      </c>
      <c r="E390" s="5">
        <v>10534.6</v>
      </c>
      <c r="F390" s="5">
        <v>4937.5</v>
      </c>
      <c r="G390" s="5">
        <v>10675.148000000001</v>
      </c>
      <c r="H390" s="5">
        <v>9359.148000000001</v>
      </c>
      <c r="I390" s="5">
        <v>1316</v>
      </c>
      <c r="J390" s="5">
        <v>0</v>
      </c>
      <c r="K390" s="5">
        <v>0</v>
      </c>
      <c r="L390" s="6">
        <v>0</v>
      </c>
      <c r="M390" s="6">
        <f t="shared" si="5"/>
        <v>3415.8</v>
      </c>
    </row>
    <row r="391" spans="1:13" s="2" customFormat="1" ht="12.75" x14ac:dyDescent="0.25">
      <c r="A391" s="5">
        <v>383</v>
      </c>
      <c r="B391" s="5" t="s">
        <v>460</v>
      </c>
      <c r="C391" s="5" t="s">
        <v>40</v>
      </c>
      <c r="D391" s="6">
        <v>3043.5</v>
      </c>
      <c r="E391" s="5">
        <v>6809.2</v>
      </c>
      <c r="F391" s="5">
        <v>705.5</v>
      </c>
      <c r="G391" s="5">
        <v>7347.0221472000003</v>
      </c>
      <c r="H391" s="5">
        <v>6458.0221472000003</v>
      </c>
      <c r="I391" s="5">
        <v>739</v>
      </c>
      <c r="J391" s="5">
        <v>0</v>
      </c>
      <c r="K391" s="5">
        <v>0</v>
      </c>
      <c r="L391" s="6">
        <v>442.8</v>
      </c>
      <c r="M391" s="6">
        <f t="shared" si="5"/>
        <v>3486.3</v>
      </c>
    </row>
    <row r="392" spans="1:13" s="2" customFormat="1" ht="12.75" x14ac:dyDescent="0.25">
      <c r="A392" s="5">
        <v>384</v>
      </c>
      <c r="B392" s="5" t="s">
        <v>460</v>
      </c>
      <c r="C392" s="5" t="s">
        <v>39</v>
      </c>
      <c r="D392" s="6">
        <v>1249.7</v>
      </c>
      <c r="E392" s="5">
        <v>5947.9</v>
      </c>
      <c r="F392" s="5">
        <v>1515</v>
      </c>
      <c r="G392" s="5">
        <v>7107.1223232000011</v>
      </c>
      <c r="H392" s="5">
        <v>6464.1223232000011</v>
      </c>
      <c r="I392" s="5">
        <v>643</v>
      </c>
      <c r="J392" s="5">
        <v>0</v>
      </c>
      <c r="K392" s="5">
        <v>0</v>
      </c>
      <c r="L392" s="6">
        <v>451.2</v>
      </c>
      <c r="M392" s="6">
        <f t="shared" si="5"/>
        <v>1700.9</v>
      </c>
    </row>
    <row r="393" spans="1:13" s="2" customFormat="1" ht="12.75" x14ac:dyDescent="0.25">
      <c r="A393" s="5">
        <v>385</v>
      </c>
      <c r="B393" s="5" t="s">
        <v>460</v>
      </c>
      <c r="C393" s="5" t="s">
        <v>38</v>
      </c>
      <c r="D393" s="6">
        <v>1463.1</v>
      </c>
      <c r="E393" s="5">
        <v>6746.9</v>
      </c>
      <c r="F393" s="5">
        <v>2525.5</v>
      </c>
      <c r="G393" s="5">
        <v>6058.8620000000001</v>
      </c>
      <c r="H393" s="5">
        <v>5127.8620000000001</v>
      </c>
      <c r="I393" s="5">
        <v>840</v>
      </c>
      <c r="J393" s="5">
        <v>0</v>
      </c>
      <c r="K393" s="5">
        <v>0</v>
      </c>
      <c r="L393" s="6">
        <v>0</v>
      </c>
      <c r="M393" s="6">
        <f t="shared" ref="M393:M456" si="6">D393+L393</f>
        <v>1463.1</v>
      </c>
    </row>
    <row r="394" spans="1:13" s="2" customFormat="1" ht="12.75" x14ac:dyDescent="0.25">
      <c r="A394" s="5">
        <v>386</v>
      </c>
      <c r="B394" s="5" t="s">
        <v>460</v>
      </c>
      <c r="C394" s="5" t="s">
        <v>37</v>
      </c>
      <c r="D394" s="6">
        <v>1437.5</v>
      </c>
      <c r="E394" s="5">
        <v>6300.9</v>
      </c>
      <c r="F394" s="5">
        <v>1618.6</v>
      </c>
      <c r="G394" s="5">
        <v>6132.0039999999999</v>
      </c>
      <c r="H394" s="5">
        <v>5374.0039999999999</v>
      </c>
      <c r="I394" s="5">
        <v>758</v>
      </c>
      <c r="J394" s="5">
        <v>0</v>
      </c>
      <c r="K394" s="5">
        <v>0</v>
      </c>
      <c r="L394" s="6">
        <v>965.4</v>
      </c>
      <c r="M394" s="6">
        <f t="shared" si="6"/>
        <v>2402.9</v>
      </c>
    </row>
    <row r="395" spans="1:13" s="2" customFormat="1" ht="12.75" x14ac:dyDescent="0.25">
      <c r="A395" s="5">
        <v>387</v>
      </c>
      <c r="B395" s="5" t="s">
        <v>460</v>
      </c>
      <c r="C395" s="5" t="s">
        <v>36</v>
      </c>
      <c r="D395" s="6">
        <v>1837</v>
      </c>
      <c r="E395" s="5">
        <v>8729.6</v>
      </c>
      <c r="F395" s="5">
        <v>2275</v>
      </c>
      <c r="G395" s="5">
        <v>8507.5879999999997</v>
      </c>
      <c r="H395" s="5">
        <v>7422.5879999999997</v>
      </c>
      <c r="I395" s="5">
        <v>1001</v>
      </c>
      <c r="J395" s="5">
        <v>0</v>
      </c>
      <c r="K395" s="5">
        <v>0</v>
      </c>
      <c r="L395" s="6">
        <v>0</v>
      </c>
      <c r="M395" s="6">
        <f t="shared" si="6"/>
        <v>1837</v>
      </c>
    </row>
    <row r="396" spans="1:13" s="2" customFormat="1" ht="12.75" x14ac:dyDescent="0.25">
      <c r="A396" s="5">
        <v>388</v>
      </c>
      <c r="B396" s="5" t="s">
        <v>460</v>
      </c>
      <c r="C396" s="5" t="s">
        <v>35</v>
      </c>
      <c r="D396" s="6">
        <v>1874</v>
      </c>
      <c r="E396" s="5">
        <v>5708</v>
      </c>
      <c r="F396" s="5">
        <v>1009</v>
      </c>
      <c r="G396" s="5">
        <v>6496.0519999999997</v>
      </c>
      <c r="H396" s="5">
        <v>5852.0519999999997</v>
      </c>
      <c r="I396" s="5">
        <v>523</v>
      </c>
      <c r="J396" s="5">
        <v>0</v>
      </c>
      <c r="K396" s="5">
        <v>0</v>
      </c>
      <c r="L396" s="6">
        <v>788.1</v>
      </c>
      <c r="M396" s="6">
        <f t="shared" si="6"/>
        <v>2662.1</v>
      </c>
    </row>
    <row r="397" spans="1:13" s="2" customFormat="1" ht="12.75" x14ac:dyDescent="0.25">
      <c r="A397" s="5">
        <v>389</v>
      </c>
      <c r="B397" s="5" t="s">
        <v>461</v>
      </c>
      <c r="C397" s="5" t="s">
        <v>34</v>
      </c>
      <c r="D397" s="6">
        <v>698.9</v>
      </c>
      <c r="E397" s="5">
        <v>4026.7</v>
      </c>
      <c r="F397" s="5">
        <v>904</v>
      </c>
      <c r="G397" s="5">
        <v>4860.7619999999997</v>
      </c>
      <c r="H397" s="5">
        <v>4319.7619999999997</v>
      </c>
      <c r="I397" s="5">
        <v>268</v>
      </c>
      <c r="J397" s="5">
        <v>0</v>
      </c>
      <c r="K397" s="5">
        <v>0</v>
      </c>
      <c r="L397" s="6">
        <v>832.1</v>
      </c>
      <c r="M397" s="6">
        <f t="shared" si="6"/>
        <v>1531</v>
      </c>
    </row>
    <row r="398" spans="1:13" s="2" customFormat="1" ht="12.75" x14ac:dyDescent="0.25">
      <c r="A398" s="5">
        <v>390</v>
      </c>
      <c r="B398" s="5" t="s">
        <v>461</v>
      </c>
      <c r="C398" s="5" t="s">
        <v>33</v>
      </c>
      <c r="D398" s="6">
        <v>1105</v>
      </c>
      <c r="E398" s="5">
        <v>4002.3</v>
      </c>
      <c r="F398" s="5">
        <v>705</v>
      </c>
      <c r="G398" s="5">
        <v>4200.076</v>
      </c>
      <c r="H398" s="5">
        <v>4131.076</v>
      </c>
      <c r="I398" s="5">
        <v>24</v>
      </c>
      <c r="J398" s="5">
        <v>0</v>
      </c>
      <c r="K398" s="5">
        <v>0</v>
      </c>
      <c r="L398" s="6">
        <v>196.8</v>
      </c>
      <c r="M398" s="6">
        <f t="shared" si="6"/>
        <v>1301.8</v>
      </c>
    </row>
    <row r="399" spans="1:13" s="2" customFormat="1" ht="12.75" x14ac:dyDescent="0.25">
      <c r="A399" s="5">
        <v>391</v>
      </c>
      <c r="B399" s="5" t="s">
        <v>461</v>
      </c>
      <c r="C399" s="5" t="s">
        <v>32</v>
      </c>
      <c r="D399" s="6">
        <v>2181</v>
      </c>
      <c r="E399" s="5">
        <v>5187.8</v>
      </c>
      <c r="F399" s="5">
        <v>508</v>
      </c>
      <c r="G399" s="5">
        <v>6152.0171467021755</v>
      </c>
      <c r="H399" s="5">
        <v>5679.0171467021755</v>
      </c>
      <c r="I399" s="5">
        <v>377</v>
      </c>
      <c r="J399" s="5">
        <v>0</v>
      </c>
      <c r="K399" s="5">
        <v>0</v>
      </c>
      <c r="L399" s="6">
        <v>0</v>
      </c>
      <c r="M399" s="6">
        <f t="shared" si="6"/>
        <v>2181</v>
      </c>
    </row>
    <row r="400" spans="1:13" s="2" customFormat="1" ht="12.75" x14ac:dyDescent="0.25">
      <c r="A400" s="5">
        <v>392</v>
      </c>
      <c r="B400" s="5" t="s">
        <v>461</v>
      </c>
      <c r="C400" s="5" t="s">
        <v>31</v>
      </c>
      <c r="D400" s="6">
        <v>0</v>
      </c>
      <c r="E400" s="5">
        <v>13434.5</v>
      </c>
      <c r="F400" s="5">
        <v>12734.5</v>
      </c>
      <c r="G400" s="5">
        <v>9739.77</v>
      </c>
      <c r="H400" s="5">
        <v>8171.77</v>
      </c>
      <c r="I400" s="5">
        <v>1468</v>
      </c>
      <c r="J400" s="5">
        <v>0</v>
      </c>
      <c r="K400" s="5">
        <v>0</v>
      </c>
      <c r="L400" s="6">
        <v>0</v>
      </c>
      <c r="M400" s="6">
        <f t="shared" si="6"/>
        <v>0</v>
      </c>
    </row>
    <row r="401" spans="1:13" s="2" customFormat="1" ht="12.75" x14ac:dyDescent="0.25">
      <c r="A401" s="5">
        <v>393</v>
      </c>
      <c r="B401" s="5" t="s">
        <v>461</v>
      </c>
      <c r="C401" s="5" t="s">
        <v>30</v>
      </c>
      <c r="D401" s="6">
        <v>1979.7</v>
      </c>
      <c r="E401" s="5">
        <v>5413.3</v>
      </c>
      <c r="F401" s="5">
        <v>513</v>
      </c>
      <c r="G401" s="5">
        <v>6057.4140000000007</v>
      </c>
      <c r="H401" s="5">
        <v>5597.4140000000007</v>
      </c>
      <c r="I401" s="5">
        <v>460</v>
      </c>
      <c r="J401" s="5">
        <v>0</v>
      </c>
      <c r="K401" s="5">
        <v>0</v>
      </c>
      <c r="L401" s="6">
        <v>628.1</v>
      </c>
      <c r="M401" s="6">
        <f t="shared" si="6"/>
        <v>2607.8000000000002</v>
      </c>
    </row>
    <row r="402" spans="1:13" s="2" customFormat="1" ht="12.75" x14ac:dyDescent="0.25">
      <c r="A402" s="5">
        <v>394</v>
      </c>
      <c r="B402" s="5" t="s">
        <v>461</v>
      </c>
      <c r="C402" s="5" t="s">
        <v>29</v>
      </c>
      <c r="D402" s="6">
        <v>2621.5</v>
      </c>
      <c r="E402" s="5">
        <v>5289.9</v>
      </c>
      <c r="F402" s="5">
        <v>467</v>
      </c>
      <c r="G402" s="5">
        <v>5795.9619999999995</v>
      </c>
      <c r="H402" s="5">
        <v>5340.9619999999995</v>
      </c>
      <c r="I402" s="5">
        <v>455</v>
      </c>
      <c r="J402" s="5">
        <v>0</v>
      </c>
      <c r="K402" s="5">
        <v>0</v>
      </c>
      <c r="L402" s="6">
        <v>416.1</v>
      </c>
      <c r="M402" s="6">
        <f t="shared" si="6"/>
        <v>3037.6</v>
      </c>
    </row>
    <row r="403" spans="1:13" s="2" customFormat="1" ht="12.75" x14ac:dyDescent="0.25">
      <c r="A403" s="5">
        <v>395</v>
      </c>
      <c r="B403" s="5" t="s">
        <v>461</v>
      </c>
      <c r="C403" s="5" t="s">
        <v>28</v>
      </c>
      <c r="D403" s="6">
        <v>1832.7</v>
      </c>
      <c r="E403" s="5">
        <v>5551.9</v>
      </c>
      <c r="F403" s="5">
        <v>1549</v>
      </c>
      <c r="G403" s="5">
        <v>7378.1451467021752</v>
      </c>
      <c r="H403" s="5">
        <v>7012.2651467021751</v>
      </c>
      <c r="I403" s="5">
        <v>266</v>
      </c>
      <c r="J403" s="5">
        <v>0</v>
      </c>
      <c r="K403" s="5">
        <v>0</v>
      </c>
      <c r="L403" s="6">
        <v>1780.2</v>
      </c>
      <c r="M403" s="6">
        <f t="shared" si="6"/>
        <v>3612.9</v>
      </c>
    </row>
    <row r="404" spans="1:13" s="2" customFormat="1" ht="12.75" x14ac:dyDescent="0.25">
      <c r="A404" s="5">
        <v>396</v>
      </c>
      <c r="B404" s="5" t="s">
        <v>461</v>
      </c>
      <c r="C404" s="5" t="s">
        <v>27</v>
      </c>
      <c r="D404" s="6">
        <v>1744.9</v>
      </c>
      <c r="E404" s="5">
        <v>5318.5</v>
      </c>
      <c r="F404" s="5">
        <v>620</v>
      </c>
      <c r="G404" s="5">
        <v>6580.2341599999991</v>
      </c>
      <c r="H404" s="5">
        <v>6083.4939999999997</v>
      </c>
      <c r="I404" s="5">
        <v>496.74016</v>
      </c>
      <c r="J404" s="5">
        <v>0</v>
      </c>
      <c r="K404" s="5">
        <v>0</v>
      </c>
      <c r="L404" s="6">
        <v>625.70000000000005</v>
      </c>
      <c r="M404" s="6">
        <f t="shared" si="6"/>
        <v>2370.6000000000004</v>
      </c>
    </row>
    <row r="405" spans="1:13" s="2" customFormat="1" ht="12.75" x14ac:dyDescent="0.25">
      <c r="A405" s="5">
        <v>397</v>
      </c>
      <c r="B405" s="5" t="s">
        <v>461</v>
      </c>
      <c r="C405" s="5" t="s">
        <v>26</v>
      </c>
      <c r="D405" s="6">
        <v>1146.5</v>
      </c>
      <c r="E405" s="5">
        <v>4455.6000000000004</v>
      </c>
      <c r="F405" s="5">
        <v>381</v>
      </c>
      <c r="G405" s="5">
        <v>4884.6049999999996</v>
      </c>
      <c r="H405" s="5">
        <v>4603.0479999999998</v>
      </c>
      <c r="I405" s="5">
        <v>281.55700000000002</v>
      </c>
      <c r="J405" s="5">
        <v>0</v>
      </c>
      <c r="K405" s="5">
        <v>0</v>
      </c>
      <c r="L405" s="6">
        <v>429</v>
      </c>
      <c r="M405" s="6">
        <f t="shared" si="6"/>
        <v>1575.5</v>
      </c>
    </row>
    <row r="406" spans="1:13" s="2" customFormat="1" ht="12.75" x14ac:dyDescent="0.25">
      <c r="A406" s="5">
        <v>398</v>
      </c>
      <c r="B406" s="5" t="s">
        <v>461</v>
      </c>
      <c r="C406" s="5" t="s">
        <v>25</v>
      </c>
      <c r="D406" s="6">
        <v>1187.9000000000001</v>
      </c>
      <c r="E406" s="5">
        <v>5193.8</v>
      </c>
      <c r="F406" s="5">
        <v>576</v>
      </c>
      <c r="G406" s="5">
        <v>5868.5419999999995</v>
      </c>
      <c r="H406" s="5">
        <v>5496.5419999999995</v>
      </c>
      <c r="I406" s="5">
        <v>372</v>
      </c>
      <c r="J406" s="5">
        <v>0</v>
      </c>
      <c r="K406" s="5">
        <v>0</v>
      </c>
      <c r="L406" s="6">
        <v>91.7</v>
      </c>
      <c r="M406" s="6">
        <f t="shared" si="6"/>
        <v>1279.6000000000001</v>
      </c>
    </row>
    <row r="407" spans="1:13" s="2" customFormat="1" ht="12.75" x14ac:dyDescent="0.25">
      <c r="A407" s="5">
        <v>399</v>
      </c>
      <c r="B407" s="5" t="s">
        <v>462</v>
      </c>
      <c r="C407" s="5" t="s">
        <v>24</v>
      </c>
      <c r="D407" s="6">
        <v>3568.7</v>
      </c>
      <c r="E407" s="5">
        <v>8116.2999999999993</v>
      </c>
      <c r="F407" s="5">
        <v>2145</v>
      </c>
      <c r="G407" s="5">
        <v>9437.4843582760659</v>
      </c>
      <c r="H407" s="5">
        <v>8215.1923782760659</v>
      </c>
      <c r="I407" s="5">
        <v>1095.8719799999999</v>
      </c>
      <c r="J407" s="5">
        <v>0</v>
      </c>
      <c r="K407" s="5">
        <v>0</v>
      </c>
      <c r="L407" s="6">
        <v>1321.2</v>
      </c>
      <c r="M407" s="6">
        <f t="shared" si="6"/>
        <v>4889.8999999999996</v>
      </c>
    </row>
    <row r="408" spans="1:13" s="2" customFormat="1" ht="12.75" x14ac:dyDescent="0.25">
      <c r="A408" s="5">
        <v>400</v>
      </c>
      <c r="B408" s="5" t="s">
        <v>462</v>
      </c>
      <c r="C408" s="5" t="s">
        <v>23</v>
      </c>
      <c r="D408" s="6">
        <v>2984.6</v>
      </c>
      <c r="E408" s="5">
        <v>6884.5142857142855</v>
      </c>
      <c r="F408" s="5">
        <v>1315.7142857142858</v>
      </c>
      <c r="G408" s="5">
        <v>7671.4179999999997</v>
      </c>
      <c r="H408" s="5">
        <v>7139.4179999999997</v>
      </c>
      <c r="I408" s="5">
        <v>472</v>
      </c>
      <c r="J408" s="5">
        <v>0</v>
      </c>
      <c r="K408" s="5">
        <v>0</v>
      </c>
      <c r="L408" s="6">
        <v>725.9</v>
      </c>
      <c r="M408" s="6">
        <f t="shared" si="6"/>
        <v>3710.5</v>
      </c>
    </row>
    <row r="409" spans="1:13" s="2" customFormat="1" ht="12.75" x14ac:dyDescent="0.25">
      <c r="A409" s="5">
        <v>401</v>
      </c>
      <c r="B409" s="5" t="s">
        <v>462</v>
      </c>
      <c r="C409" s="5" t="s">
        <v>22</v>
      </c>
      <c r="D409" s="6">
        <v>2275.5</v>
      </c>
      <c r="E409" s="5">
        <v>3881.3</v>
      </c>
      <c r="F409" s="5">
        <v>270.5</v>
      </c>
      <c r="G409" s="5">
        <v>4608.0111173846917</v>
      </c>
      <c r="H409" s="5">
        <v>4061.0111173846913</v>
      </c>
      <c r="I409" s="5">
        <v>344</v>
      </c>
      <c r="J409" s="5">
        <v>0</v>
      </c>
      <c r="K409" s="5">
        <v>0</v>
      </c>
      <c r="L409" s="6">
        <v>723.7</v>
      </c>
      <c r="M409" s="6">
        <f t="shared" si="6"/>
        <v>2999.2</v>
      </c>
    </row>
    <row r="410" spans="1:13" s="2" customFormat="1" ht="12.75" x14ac:dyDescent="0.25">
      <c r="A410" s="5">
        <v>402</v>
      </c>
      <c r="B410" s="5" t="s">
        <v>462</v>
      </c>
      <c r="C410" s="5" t="s">
        <v>21</v>
      </c>
      <c r="D410" s="6">
        <v>2552.3000000000002</v>
      </c>
      <c r="E410" s="5">
        <v>6435.8</v>
      </c>
      <c r="F410" s="5">
        <v>788</v>
      </c>
      <c r="G410" s="5">
        <v>7574.4490800000003</v>
      </c>
      <c r="H410" s="5">
        <v>6740.6559999999999</v>
      </c>
      <c r="I410" s="5">
        <v>612.79308000000003</v>
      </c>
      <c r="J410" s="5">
        <v>0</v>
      </c>
      <c r="K410" s="5">
        <v>0</v>
      </c>
      <c r="L410" s="6">
        <v>1056.5999999999999</v>
      </c>
      <c r="M410" s="6">
        <f t="shared" si="6"/>
        <v>3608.9</v>
      </c>
    </row>
    <row r="411" spans="1:13" s="2" customFormat="1" ht="12.75" x14ac:dyDescent="0.25">
      <c r="A411" s="5">
        <v>403</v>
      </c>
      <c r="B411" s="5" t="s">
        <v>462</v>
      </c>
      <c r="C411" s="5" t="s">
        <v>20</v>
      </c>
      <c r="D411" s="6">
        <v>2540.8000000000002</v>
      </c>
      <c r="E411" s="5">
        <v>6331.2000000000007</v>
      </c>
      <c r="F411" s="5">
        <v>2029</v>
      </c>
      <c r="G411" s="5">
        <v>6577.46</v>
      </c>
      <c r="H411" s="5">
        <v>6287.46</v>
      </c>
      <c r="I411" s="5">
        <v>286</v>
      </c>
      <c r="J411" s="5">
        <v>0</v>
      </c>
      <c r="K411" s="5">
        <v>0</v>
      </c>
      <c r="L411" s="6">
        <v>246.3</v>
      </c>
      <c r="M411" s="6">
        <f t="shared" si="6"/>
        <v>2787.1000000000004</v>
      </c>
    </row>
    <row r="412" spans="1:13" s="2" customFormat="1" ht="12.75" x14ac:dyDescent="0.25">
      <c r="A412" s="5">
        <v>404</v>
      </c>
      <c r="B412" s="5" t="s">
        <v>462</v>
      </c>
      <c r="C412" s="5" t="s">
        <v>19</v>
      </c>
      <c r="D412" s="6">
        <v>2473.3000000000002</v>
      </c>
      <c r="E412" s="5">
        <v>6801.1</v>
      </c>
      <c r="F412" s="5">
        <v>2207</v>
      </c>
      <c r="G412" s="5">
        <v>6859.3759999999993</v>
      </c>
      <c r="H412" s="5">
        <v>6283.6259999999993</v>
      </c>
      <c r="I412" s="5">
        <v>301</v>
      </c>
      <c r="J412" s="5">
        <v>0</v>
      </c>
      <c r="K412" s="5">
        <v>0</v>
      </c>
      <c r="L412" s="6">
        <v>54.3</v>
      </c>
      <c r="M412" s="6">
        <f t="shared" si="6"/>
        <v>2527.6000000000004</v>
      </c>
    </row>
    <row r="413" spans="1:13" s="2" customFormat="1" ht="12.75" x14ac:dyDescent="0.25">
      <c r="A413" s="5">
        <v>405</v>
      </c>
      <c r="B413" s="5" t="s">
        <v>462</v>
      </c>
      <c r="C413" s="5" t="s">
        <v>18</v>
      </c>
      <c r="D413" s="6">
        <v>3440.0999999999995</v>
      </c>
      <c r="E413" s="5">
        <v>6315.9</v>
      </c>
      <c r="F413" s="5">
        <v>1170.5</v>
      </c>
      <c r="G413" s="5">
        <v>6672.674</v>
      </c>
      <c r="H413" s="5">
        <v>6372.674</v>
      </c>
      <c r="I413" s="5">
        <v>300</v>
      </c>
      <c r="J413" s="5">
        <v>0</v>
      </c>
      <c r="K413" s="5">
        <v>0</v>
      </c>
      <c r="L413" s="6">
        <v>242.8</v>
      </c>
      <c r="M413" s="6">
        <f t="shared" si="6"/>
        <v>3682.8999999999996</v>
      </c>
    </row>
    <row r="414" spans="1:13" s="2" customFormat="1" ht="12.75" x14ac:dyDescent="0.25">
      <c r="A414" s="5">
        <v>406</v>
      </c>
      <c r="B414" s="5" t="s">
        <v>462</v>
      </c>
      <c r="C414" s="5" t="s">
        <v>17</v>
      </c>
      <c r="D414" s="6">
        <v>0</v>
      </c>
      <c r="E414" s="5">
        <v>13107</v>
      </c>
      <c r="F414" s="5">
        <v>13107</v>
      </c>
      <c r="G414" s="5">
        <v>14091.447456685713</v>
      </c>
      <c r="H414" s="5">
        <v>12300.1617424</v>
      </c>
      <c r="I414" s="5">
        <v>1197</v>
      </c>
      <c r="J414" s="5">
        <v>0</v>
      </c>
      <c r="K414" s="5">
        <v>0</v>
      </c>
      <c r="L414" s="6">
        <v>786.4</v>
      </c>
      <c r="M414" s="6">
        <f t="shared" si="6"/>
        <v>786.4</v>
      </c>
    </row>
    <row r="415" spans="1:13" s="2" customFormat="1" ht="12.75" x14ac:dyDescent="0.25">
      <c r="A415" s="5">
        <v>407</v>
      </c>
      <c r="B415" s="5" t="s">
        <v>462</v>
      </c>
      <c r="C415" s="5" t="s">
        <v>16</v>
      </c>
      <c r="D415" s="6">
        <v>1925.6</v>
      </c>
      <c r="E415" s="5">
        <v>5965.6900000000005</v>
      </c>
      <c r="F415" s="5">
        <v>1886.39</v>
      </c>
      <c r="G415" s="5">
        <v>6651.3479447999998</v>
      </c>
      <c r="H415" s="5">
        <v>5975.9259447999993</v>
      </c>
      <c r="I415" s="5">
        <v>662.42200000000003</v>
      </c>
      <c r="J415" s="5">
        <v>0</v>
      </c>
      <c r="K415" s="5">
        <v>0</v>
      </c>
      <c r="L415" s="6">
        <v>672.7</v>
      </c>
      <c r="M415" s="6">
        <f t="shared" si="6"/>
        <v>2598.3000000000002</v>
      </c>
    </row>
    <row r="416" spans="1:13" s="2" customFormat="1" ht="12.75" x14ac:dyDescent="0.25">
      <c r="A416" s="5">
        <v>408</v>
      </c>
      <c r="B416" s="5" t="s">
        <v>462</v>
      </c>
      <c r="C416" s="5" t="s">
        <v>15</v>
      </c>
      <c r="D416" s="6">
        <v>1824.5</v>
      </c>
      <c r="E416" s="5">
        <v>6398.9</v>
      </c>
      <c r="F416" s="5">
        <v>1864</v>
      </c>
      <c r="G416" s="5">
        <v>6973.7346775021742</v>
      </c>
      <c r="H416" s="5">
        <v>6411.7346775021742</v>
      </c>
      <c r="I416" s="5">
        <v>557</v>
      </c>
      <c r="J416" s="5">
        <v>0</v>
      </c>
      <c r="K416" s="5">
        <v>0</v>
      </c>
      <c r="L416" s="6">
        <v>395.8</v>
      </c>
      <c r="M416" s="6">
        <f t="shared" si="6"/>
        <v>2220.3000000000002</v>
      </c>
    </row>
    <row r="417" spans="1:13" s="2" customFormat="1" ht="12.75" x14ac:dyDescent="0.25">
      <c r="A417" s="5">
        <v>409</v>
      </c>
      <c r="B417" s="5" t="s">
        <v>462</v>
      </c>
      <c r="C417" s="5" t="s">
        <v>14</v>
      </c>
      <c r="D417" s="6">
        <v>2015.3</v>
      </c>
      <c r="E417" s="5">
        <v>5977.6</v>
      </c>
      <c r="F417" s="5">
        <v>1235.5</v>
      </c>
      <c r="G417" s="5">
        <v>6073.3379999999997</v>
      </c>
      <c r="H417" s="5">
        <v>5314.3379999999997</v>
      </c>
      <c r="I417" s="5">
        <v>469</v>
      </c>
      <c r="J417" s="5">
        <v>0</v>
      </c>
      <c r="K417" s="5">
        <v>0</v>
      </c>
      <c r="L417" s="6">
        <v>89.7</v>
      </c>
      <c r="M417" s="6">
        <f t="shared" si="6"/>
        <v>2105</v>
      </c>
    </row>
    <row r="418" spans="1:13" s="2" customFormat="1" ht="12.75" x14ac:dyDescent="0.25">
      <c r="A418" s="5">
        <v>410</v>
      </c>
      <c r="B418" s="5" t="s">
        <v>462</v>
      </c>
      <c r="C418" s="5" t="s">
        <v>13</v>
      </c>
      <c r="D418" s="6">
        <v>2219</v>
      </c>
      <c r="E418" s="5">
        <v>4876.6857142857143</v>
      </c>
      <c r="F418" s="5">
        <v>460.28571428571428</v>
      </c>
      <c r="G418" s="5">
        <v>5580.0087185751045</v>
      </c>
      <c r="H418" s="5">
        <v>5009.0087185751045</v>
      </c>
      <c r="I418" s="5">
        <v>567</v>
      </c>
      <c r="J418" s="5">
        <v>0</v>
      </c>
      <c r="K418" s="5">
        <v>0</v>
      </c>
      <c r="L418" s="6">
        <v>689.3</v>
      </c>
      <c r="M418" s="6">
        <f t="shared" si="6"/>
        <v>2908.3</v>
      </c>
    </row>
    <row r="419" spans="1:13" s="2" customFormat="1" ht="12.75" x14ac:dyDescent="0.25">
      <c r="A419" s="5">
        <v>411</v>
      </c>
      <c r="B419" s="5" t="s">
        <v>463</v>
      </c>
      <c r="C419" s="5" t="s">
        <v>12</v>
      </c>
      <c r="D419" s="6">
        <v>1008.2</v>
      </c>
      <c r="E419" s="5">
        <v>4297.8</v>
      </c>
      <c r="F419" s="5">
        <v>993.5</v>
      </c>
      <c r="G419" s="5">
        <v>4361.33</v>
      </c>
      <c r="H419" s="5">
        <v>3964.33</v>
      </c>
      <c r="I419" s="5">
        <v>279</v>
      </c>
      <c r="J419" s="5">
        <v>0</v>
      </c>
      <c r="K419" s="5">
        <v>0</v>
      </c>
      <c r="L419" s="6">
        <v>0</v>
      </c>
      <c r="M419" s="6">
        <f t="shared" si="6"/>
        <v>1008.2</v>
      </c>
    </row>
    <row r="420" spans="1:13" s="2" customFormat="1" ht="12.75" x14ac:dyDescent="0.25">
      <c r="A420" s="5">
        <v>412</v>
      </c>
      <c r="B420" s="5" t="s">
        <v>463</v>
      </c>
      <c r="C420" s="5" t="s">
        <v>11</v>
      </c>
      <c r="D420" s="6">
        <v>662.2</v>
      </c>
      <c r="E420" s="5">
        <v>3951.6</v>
      </c>
      <c r="F420" s="5">
        <v>629.6</v>
      </c>
      <c r="G420" s="5">
        <v>5133.7771772000006</v>
      </c>
      <c r="H420" s="5">
        <v>4738.2321472000003</v>
      </c>
      <c r="I420" s="5">
        <v>395.54503</v>
      </c>
      <c r="J420" s="5">
        <v>0</v>
      </c>
      <c r="K420" s="5">
        <v>0</v>
      </c>
      <c r="L420" s="6">
        <v>1176.2</v>
      </c>
      <c r="M420" s="6">
        <f t="shared" si="6"/>
        <v>1838.4</v>
      </c>
    </row>
    <row r="421" spans="1:13" s="2" customFormat="1" ht="12.75" x14ac:dyDescent="0.25">
      <c r="A421" s="5">
        <v>413</v>
      </c>
      <c r="B421" s="5" t="s">
        <v>463</v>
      </c>
      <c r="C421" s="5" t="s">
        <v>10</v>
      </c>
      <c r="D421" s="6">
        <v>0</v>
      </c>
      <c r="E421" s="5">
        <v>5387.7</v>
      </c>
      <c r="F421" s="5">
        <v>3667</v>
      </c>
      <c r="G421" s="5">
        <v>6144.0659999999998</v>
      </c>
      <c r="H421" s="5">
        <v>5751.0659999999998</v>
      </c>
      <c r="I421" s="5">
        <v>393</v>
      </c>
      <c r="J421" s="5">
        <v>0</v>
      </c>
      <c r="K421" s="5">
        <v>0</v>
      </c>
      <c r="L421" s="6">
        <v>700.4</v>
      </c>
      <c r="M421" s="6">
        <f t="shared" si="6"/>
        <v>700.4</v>
      </c>
    </row>
    <row r="422" spans="1:13" s="2" customFormat="1" ht="12.75" x14ac:dyDescent="0.25">
      <c r="A422" s="5">
        <v>414</v>
      </c>
      <c r="B422" s="5" t="s">
        <v>463</v>
      </c>
      <c r="C422" s="5" t="s">
        <v>9</v>
      </c>
      <c r="D422" s="6">
        <v>1569.2</v>
      </c>
      <c r="E422" s="5">
        <v>6027.8</v>
      </c>
      <c r="F422" s="5">
        <v>1384</v>
      </c>
      <c r="G422" s="5">
        <v>6804.1480427532169</v>
      </c>
      <c r="H422" s="5">
        <v>6339.1480427532169</v>
      </c>
      <c r="I422" s="5">
        <v>465</v>
      </c>
      <c r="J422" s="5">
        <v>0</v>
      </c>
      <c r="K422" s="5">
        <v>0</v>
      </c>
      <c r="L422" s="6">
        <v>741.3</v>
      </c>
      <c r="M422" s="6">
        <f t="shared" si="6"/>
        <v>2310.5</v>
      </c>
    </row>
    <row r="423" spans="1:13" s="2" customFormat="1" ht="12.75" x14ac:dyDescent="0.25">
      <c r="A423" s="5">
        <v>415</v>
      </c>
      <c r="B423" s="5" t="s">
        <v>463</v>
      </c>
      <c r="C423" s="5" t="s">
        <v>8</v>
      </c>
      <c r="D423" s="6">
        <v>1510.1999999999998</v>
      </c>
      <c r="E423" s="5">
        <v>4069.6</v>
      </c>
      <c r="F423" s="5">
        <v>347</v>
      </c>
      <c r="G423" s="5">
        <v>4663.232</v>
      </c>
      <c r="H423" s="5">
        <v>4414.232</v>
      </c>
      <c r="I423" s="5">
        <v>249</v>
      </c>
      <c r="J423" s="5">
        <v>0</v>
      </c>
      <c r="K423" s="5">
        <v>0</v>
      </c>
      <c r="L423" s="6">
        <v>577.6</v>
      </c>
      <c r="M423" s="6">
        <f t="shared" si="6"/>
        <v>2087.7999999999997</v>
      </c>
    </row>
    <row r="424" spans="1:13" s="2" customFormat="1" ht="12.75" x14ac:dyDescent="0.25">
      <c r="A424" s="5">
        <v>416</v>
      </c>
      <c r="B424" s="5" t="s">
        <v>463</v>
      </c>
      <c r="C424" s="5" t="s">
        <v>7</v>
      </c>
      <c r="D424" s="6">
        <v>893.5</v>
      </c>
      <c r="E424" s="5">
        <v>4560.6000000000004</v>
      </c>
      <c r="F424" s="5">
        <v>576</v>
      </c>
      <c r="G424" s="5">
        <v>5345.8800735999994</v>
      </c>
      <c r="H424" s="5">
        <v>4925.8800735999994</v>
      </c>
      <c r="I424" s="5">
        <v>315</v>
      </c>
      <c r="J424" s="5">
        <v>0</v>
      </c>
      <c r="K424" s="5">
        <v>0</v>
      </c>
      <c r="L424" s="6">
        <v>764.3</v>
      </c>
      <c r="M424" s="6">
        <f t="shared" si="6"/>
        <v>1657.8</v>
      </c>
    </row>
    <row r="425" spans="1:13" s="2" customFormat="1" ht="12.75" x14ac:dyDescent="0.25">
      <c r="A425" s="5">
        <v>417</v>
      </c>
      <c r="B425" s="5" t="s">
        <v>463</v>
      </c>
      <c r="C425" s="5" t="s">
        <v>6</v>
      </c>
      <c r="D425" s="6">
        <v>460.2</v>
      </c>
      <c r="E425" s="5">
        <v>5224.7999999999993</v>
      </c>
      <c r="F425" s="5">
        <v>772</v>
      </c>
      <c r="G425" s="5">
        <v>7444.492323200001</v>
      </c>
      <c r="H425" s="5">
        <v>6834.492323200001</v>
      </c>
      <c r="I425" s="5">
        <v>490</v>
      </c>
      <c r="J425" s="5">
        <v>0</v>
      </c>
      <c r="K425" s="5">
        <v>0</v>
      </c>
      <c r="L425" s="6">
        <v>1930.7</v>
      </c>
      <c r="M425" s="6">
        <f t="shared" si="6"/>
        <v>2390.9</v>
      </c>
    </row>
    <row r="426" spans="1:13" s="2" customFormat="1" ht="12.75" x14ac:dyDescent="0.25">
      <c r="A426" s="5">
        <v>418</v>
      </c>
      <c r="B426" s="5" t="s">
        <v>463</v>
      </c>
      <c r="C426" s="5" t="s">
        <v>5</v>
      </c>
      <c r="D426" s="6">
        <v>2905.3</v>
      </c>
      <c r="E426" s="5">
        <v>5772.4</v>
      </c>
      <c r="F426" s="5">
        <v>456</v>
      </c>
      <c r="G426" s="5">
        <v>6571.6013219520519</v>
      </c>
      <c r="H426" s="5">
        <v>6182.4074619520525</v>
      </c>
      <c r="I426" s="5">
        <v>389.19385999999997</v>
      </c>
      <c r="J426" s="5">
        <v>0</v>
      </c>
      <c r="K426" s="5">
        <v>0</v>
      </c>
      <c r="L426" s="6">
        <v>799.2</v>
      </c>
      <c r="M426" s="6">
        <f t="shared" si="6"/>
        <v>3704.5</v>
      </c>
    </row>
    <row r="427" spans="1:13" s="2" customFormat="1" ht="12.75" x14ac:dyDescent="0.25">
      <c r="A427" s="5">
        <v>419</v>
      </c>
      <c r="B427" s="5" t="s">
        <v>463</v>
      </c>
      <c r="C427" s="5" t="s">
        <v>4</v>
      </c>
      <c r="D427" s="6">
        <v>1501.2</v>
      </c>
      <c r="E427" s="5">
        <v>3668.8</v>
      </c>
      <c r="F427" s="5">
        <v>475</v>
      </c>
      <c r="G427" s="5">
        <v>5014.1660000000002</v>
      </c>
      <c r="H427" s="5">
        <v>4575.1660000000002</v>
      </c>
      <c r="I427" s="5">
        <v>234</v>
      </c>
      <c r="J427" s="5">
        <v>0</v>
      </c>
      <c r="K427" s="5">
        <v>0</v>
      </c>
      <c r="L427" s="6">
        <v>854.4</v>
      </c>
      <c r="M427" s="6">
        <f t="shared" si="6"/>
        <v>2355.6</v>
      </c>
    </row>
    <row r="428" spans="1:13" s="2" customFormat="1" ht="12.75" x14ac:dyDescent="0.25">
      <c r="A428" s="5">
        <v>420</v>
      </c>
      <c r="B428" s="5" t="s">
        <v>463</v>
      </c>
      <c r="C428" s="5" t="s">
        <v>3</v>
      </c>
      <c r="D428" s="6">
        <v>1997.9</v>
      </c>
      <c r="E428" s="5">
        <v>4970.5</v>
      </c>
      <c r="F428" s="5">
        <v>588</v>
      </c>
      <c r="G428" s="5">
        <v>5716.8245256</v>
      </c>
      <c r="H428" s="5">
        <v>5058.8245256</v>
      </c>
      <c r="I428" s="5">
        <v>598</v>
      </c>
      <c r="J428" s="5">
        <v>0</v>
      </c>
      <c r="K428" s="5">
        <v>0</v>
      </c>
      <c r="L428" s="6">
        <v>735.3</v>
      </c>
      <c r="M428" s="6">
        <f t="shared" si="6"/>
        <v>2733.2</v>
      </c>
    </row>
    <row r="429" spans="1:13" s="2" customFormat="1" ht="12.75" x14ac:dyDescent="0.25">
      <c r="A429" s="5">
        <v>421</v>
      </c>
      <c r="B429" s="5" t="s">
        <v>463</v>
      </c>
      <c r="C429" s="5" t="s">
        <v>2</v>
      </c>
      <c r="D429" s="6">
        <v>0</v>
      </c>
      <c r="E429" s="5">
        <v>30926.799999999999</v>
      </c>
      <c r="F429" s="5">
        <v>26284.5</v>
      </c>
      <c r="G429" s="5">
        <v>22071.96</v>
      </c>
      <c r="H429" s="5">
        <v>19376.96</v>
      </c>
      <c r="I429" s="5">
        <v>1075</v>
      </c>
      <c r="J429" s="5">
        <v>706</v>
      </c>
      <c r="K429" s="5">
        <v>0</v>
      </c>
      <c r="L429" s="6">
        <v>0</v>
      </c>
      <c r="M429" s="6">
        <f t="shared" si="6"/>
        <v>0</v>
      </c>
    </row>
    <row r="430" spans="1:13" s="2" customFormat="1" ht="12.75" x14ac:dyDescent="0.25">
      <c r="A430" s="5">
        <v>422</v>
      </c>
      <c r="B430" s="5" t="s">
        <v>463</v>
      </c>
      <c r="C430" s="5" t="s">
        <v>1</v>
      </c>
      <c r="D430" s="6">
        <v>1059.5</v>
      </c>
      <c r="E430" s="5">
        <v>4106.3999999999996</v>
      </c>
      <c r="F430" s="5">
        <v>330</v>
      </c>
      <c r="G430" s="5">
        <v>4807.6840000000002</v>
      </c>
      <c r="H430" s="5">
        <v>4313.6840000000002</v>
      </c>
      <c r="I430" s="5">
        <v>253</v>
      </c>
      <c r="J430" s="5">
        <v>0</v>
      </c>
      <c r="K430" s="5">
        <v>0</v>
      </c>
      <c r="L430" s="6">
        <v>558.29999999999995</v>
      </c>
      <c r="M430" s="6">
        <f t="shared" si="6"/>
        <v>1617.8</v>
      </c>
    </row>
    <row r="431" spans="1:13" s="2" customFormat="1" ht="12.75" x14ac:dyDescent="0.25">
      <c r="A431" s="5">
        <v>423</v>
      </c>
      <c r="B431" s="5" t="s">
        <v>463</v>
      </c>
      <c r="C431" s="5" t="s">
        <v>0</v>
      </c>
      <c r="D431" s="6">
        <v>2526.6999999999998</v>
      </c>
      <c r="E431" s="5">
        <v>4623.5</v>
      </c>
      <c r="F431" s="5">
        <v>425</v>
      </c>
      <c r="G431" s="5">
        <v>5856.0040000000008</v>
      </c>
      <c r="H431" s="5">
        <v>5488.0040000000008</v>
      </c>
      <c r="I431" s="5">
        <v>285</v>
      </c>
      <c r="J431" s="5">
        <v>250.4</v>
      </c>
      <c r="K431" s="5">
        <v>0</v>
      </c>
      <c r="L431" s="6">
        <v>1451.9</v>
      </c>
      <c r="M431" s="6">
        <f t="shared" si="6"/>
        <v>3978.6</v>
      </c>
    </row>
    <row r="432" spans="1:13" s="9" customFormat="1" ht="12.75" x14ac:dyDescent="0.25">
      <c r="A432" s="7"/>
      <c r="B432" s="7"/>
      <c r="C432" s="7" t="s">
        <v>418</v>
      </c>
      <c r="D432" s="8">
        <f t="shared" ref="D432:M432" si="7">SUM(D9:D431)</f>
        <v>675243.49999999953</v>
      </c>
      <c r="E432" s="7">
        <f t="shared" si="7"/>
        <v>4658844.078632039</v>
      </c>
      <c r="F432" s="7">
        <f t="shared" si="7"/>
        <v>2599343.2786320387</v>
      </c>
      <c r="G432" s="7">
        <f t="shared" si="7"/>
        <v>3750110.6555379066</v>
      </c>
      <c r="H432" s="7">
        <f t="shared" si="7"/>
        <v>3335020.0370737328</v>
      </c>
      <c r="I432" s="7">
        <f>SUM(I9:I431)</f>
        <v>326265.81891000003</v>
      </c>
      <c r="J432" s="7">
        <f>SUM(J9:J431)</f>
        <v>46845.420999999995</v>
      </c>
      <c r="K432" s="7">
        <f>SUM(K9:K431)</f>
        <v>2751.4116600000002</v>
      </c>
      <c r="L432" s="8">
        <f>SUM(L9:L431)</f>
        <v>246390</v>
      </c>
      <c r="M432" s="8">
        <f t="shared" si="7"/>
        <v>921633.49999999953</v>
      </c>
    </row>
    <row r="435" spans="1:13" x14ac:dyDescent="0.25">
      <c r="A435" s="10" t="s">
        <v>464</v>
      </c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 t="s">
        <v>465</v>
      </c>
      <c r="M435" s="10"/>
    </row>
    <row r="437" spans="1:13" x14ac:dyDescent="0.25">
      <c r="A437" s="14"/>
      <c r="B437" s="14"/>
      <c r="C437" s="14"/>
      <c r="D437" s="10"/>
      <c r="E437" s="10"/>
      <c r="F437" s="10"/>
      <c r="G437" s="10"/>
      <c r="H437" s="10"/>
      <c r="I437" s="10"/>
      <c r="J437" s="10"/>
      <c r="K437" s="10"/>
      <c r="L437" s="10"/>
      <c r="M437" s="10"/>
    </row>
    <row r="438" spans="1:13" ht="15.75" customHeight="1" x14ac:dyDescent="0.25">
      <c r="A438" s="28"/>
      <c r="B438" s="28"/>
      <c r="C438" s="28"/>
      <c r="D438" s="10"/>
      <c r="E438" s="10"/>
      <c r="F438" s="10"/>
      <c r="G438" s="10"/>
      <c r="H438" s="10"/>
      <c r="I438" s="10"/>
      <c r="J438" s="10"/>
      <c r="K438" s="10"/>
      <c r="L438" s="10"/>
      <c r="M438" s="10"/>
    </row>
    <row r="439" spans="1:13" ht="15.75" customHeight="1" x14ac:dyDescent="0.25">
      <c r="A439" s="28"/>
      <c r="B439" s="28"/>
      <c r="C439" s="28"/>
      <c r="D439" s="11"/>
      <c r="E439" s="11"/>
      <c r="F439" s="11"/>
      <c r="G439" s="11"/>
      <c r="H439" s="11"/>
      <c r="I439" s="11"/>
      <c r="J439" s="11"/>
      <c r="K439" s="11"/>
      <c r="L439" s="11"/>
      <c r="M439" s="11"/>
    </row>
    <row r="440" spans="1:13" ht="15.75" customHeight="1" x14ac:dyDescent="0.25">
      <c r="A440" s="28" t="s">
        <v>466</v>
      </c>
      <c r="B440" s="28"/>
      <c r="C440" s="28"/>
      <c r="D440" s="11"/>
      <c r="E440" s="1"/>
      <c r="F440" s="1"/>
    </row>
    <row r="441" spans="1:13" x14ac:dyDescent="0.25">
      <c r="A441" s="27"/>
      <c r="B441" s="27"/>
      <c r="C441" s="27"/>
      <c r="D441" s="11"/>
      <c r="E441" s="1"/>
      <c r="F441" s="1"/>
    </row>
    <row r="446" spans="1:13" x14ac:dyDescent="0.25">
      <c r="A446" s="10"/>
      <c r="B446" s="10"/>
      <c r="C446" s="10"/>
      <c r="D446" s="10"/>
    </row>
    <row r="447" spans="1:13" x14ac:dyDescent="0.25">
      <c r="A447" s="27"/>
      <c r="B447" s="27"/>
      <c r="C447" s="27"/>
      <c r="D447" s="11"/>
    </row>
    <row r="448" spans="1:13" x14ac:dyDescent="0.25">
      <c r="A448" s="27"/>
      <c r="B448" s="27"/>
      <c r="C448" s="27"/>
      <c r="D448" s="11"/>
    </row>
    <row r="449" spans="1:4" x14ac:dyDescent="0.25">
      <c r="A449" s="27"/>
      <c r="B449" s="27"/>
      <c r="C449" s="27"/>
      <c r="D449" s="11"/>
    </row>
  </sheetData>
  <sheetProtection sort="0" autoFilter="0"/>
  <autoFilter ref="A8:M432"/>
  <mergeCells count="20">
    <mergeCell ref="A448:C448"/>
    <mergeCell ref="A449:C449"/>
    <mergeCell ref="K6:K7"/>
    <mergeCell ref="L6:L7"/>
    <mergeCell ref="M6:M7"/>
    <mergeCell ref="A439:C439"/>
    <mergeCell ref="A440:C440"/>
    <mergeCell ref="A441:C441"/>
    <mergeCell ref="A447:C447"/>
    <mergeCell ref="A438:C438"/>
    <mergeCell ref="A1:M1"/>
    <mergeCell ref="A2:M2"/>
    <mergeCell ref="A3:M3"/>
    <mergeCell ref="A4:M4"/>
    <mergeCell ref="A6:A7"/>
    <mergeCell ref="B6:B7"/>
    <mergeCell ref="C6:C7"/>
    <mergeCell ref="D6:D7"/>
    <mergeCell ref="E6:I6"/>
    <mergeCell ref="J6:J7"/>
  </mergeCells>
  <conditionalFormatting sqref="A7 C7 A8:M8">
    <cfRule type="cellIs" dxfId="0" priority="1" stopIfTrue="1" operator="equal">
      <formula>"оценка МФ"</formula>
    </cfRule>
  </conditionalFormatting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k224_5</cp:lastModifiedBy>
  <cp:lastPrinted>2016-09-28T01:45:43Z</cp:lastPrinted>
  <dcterms:created xsi:type="dcterms:W3CDTF">2016-04-21T09:32:06Z</dcterms:created>
  <dcterms:modified xsi:type="dcterms:W3CDTF">2016-09-28T02:26:49Z</dcterms:modified>
</cp:coreProperties>
</file>