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80" windowWidth="23250" windowHeight="10560"/>
  </bookViews>
  <sheets>
    <sheet name="Прил" sheetId="2" r:id="rId1"/>
  </sheets>
  <definedNames>
    <definedName name="_xlnm._FilterDatabase" localSheetId="0" hidden="1">Прил!$A$17:$WSX$17</definedName>
    <definedName name="_xlnm.Print_Titles" localSheetId="0">Прил!$17:$17</definedName>
    <definedName name="_xlnm.Print_Area" localSheetId="0">Прил!$A$1:$D$92</definedName>
  </definedNames>
  <calcPr calcId="162913"/>
</workbook>
</file>

<file path=xl/calcChain.xml><?xml version="1.0" encoding="utf-8"?>
<calcChain xmlns="http://schemas.openxmlformats.org/spreadsheetml/2006/main">
  <c r="C92" i="2" l="1"/>
  <c r="C40" i="2"/>
  <c r="C36" i="2"/>
  <c r="C27" i="2"/>
  <c r="C18" i="2"/>
</calcChain>
</file>

<file path=xl/sharedStrings.xml><?xml version="1.0" encoding="utf-8"?>
<sst xmlns="http://schemas.openxmlformats.org/spreadsheetml/2006/main" count="166" uniqueCount="165">
  <si>
    <t xml:space="preserve">РАСПРЕДЕЛЕНИЕ БЮДЖЕТНЫХ АССИГНОВАНИЙ ПО РАЗДЕЛАМ </t>
  </si>
  <si>
    <t/>
  </si>
  <si>
    <t>(тыс. рублей)</t>
  </si>
  <si>
    <t>Наименование</t>
  </si>
  <si>
    <t>РзПР</t>
  </si>
  <si>
    <t>Сумма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</si>
  <si>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</si>
  <si>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</si>
  <si>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</si>
  <si>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</si>
  <si>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</si>
  <si>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</si>
  <si>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</si>
  <si>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</si>
  <si>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</si>
  <si>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</si>
  <si>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</si>
  <si>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</si>
  <si>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</si>
  <si>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</si>
  <si>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</si>
  <si>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</si>
  <si>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</si>
  <si>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</si>
  <si>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</si>
  <si>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</si>
  <si>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</si>
  <si>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</si>
  <si>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</si>
  <si>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</si>
  <si>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</si>
  <si>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</si>
  <si>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</si>
  <si>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</si>
  <si>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</si>
  <si>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</si>
  <si>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</si>
  <si>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</si>
  <si>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Миграционная политика</t>
  </si>
  <si>
    <t>0311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</si>
  <si>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</si>
  <si>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</si>
  <si>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</si>
  <si>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</si>
  <si>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</si>
  <si>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</si>
  <si>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</si>
  <si>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</si>
  <si>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</si>
  <si>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</si>
  <si>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</si>
  <si>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</si>
  <si>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</si>
  <si>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</si>
  <si>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</si>
  <si>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</si>
  <si>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</si>
  <si>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</si>
  <si>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</si>
  <si>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</si>
  <si>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</si>
  <si>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</si>
  <si>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</si>
  <si>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</si>
  <si>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</si>
  <si>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</si>
  <si>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</si>
  <si>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</si>
  <si>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</si>
  <si>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</si>
  <si>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</si>
  <si>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</si>
  <si>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</si>
  <si>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</si>
  <si>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</si>
  <si>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</si>
  <si>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</si>
  <si>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</si>
  <si>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</si>
  <si>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</si>
  <si>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</si>
  <si>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</si>
  <si>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</si>
  <si>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</si>
  <si>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</si>
  <si>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</si>
  <si>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</si>
  <si>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</si>
  <si>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</si>
  <si>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</si>
  <si>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</si>
  <si>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</si>
  <si>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</si>
  <si>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</si>
  <si>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</si>
  <si>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</si>
  <si>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</si>
  <si>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</si>
  <si>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Стационарная медицинская помощь</t>
  </si>
  <si>
    <t>0901</t>
  </si>
  <si>
    <t>Амбулаторная помощь</t>
  </si>
  <si>
    <t>0902</t>
  </si>
  <si>
    <t>Медицинская помощь в дневных стационарах всех типов</t>
  </si>
  <si>
    <t>0903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</si>
  <si>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</si>
  <si>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</si>
  <si>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</si>
  <si>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</si>
  <si>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</si>
  <si>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</si>
  <si>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</si>
  <si>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</si>
  <si>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</si>
  <si>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</si>
  <si>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</si>
  <si>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</si>
  <si>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</si>
  <si>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</si>
  <si>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</si>
  <si>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</si>
  <si>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</si>
  <si>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</si>
  <si>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</si>
  <si>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</si>
  <si>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</si>
  <si>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</si>
  <si>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</si>
  <si>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</si>
  <si>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</si>
  <si>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</si>
  <si>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</si>
  <si>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</si>
  <si>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</si>
  <si>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</si>
  <si>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СРЕДСТВА МАССОВОЙ ИНФОРМАЦИИ</t>
  </si>
  <si>
    <t>1200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</si>
  <si>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</si>
  <si>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</si>
  <si>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</si>
  <si>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</si>
  <si>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</si>
  <si>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</si>
  <si>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</si>
  <si>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</si>
  <si>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</si>
  <si>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</si>
  <si>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</si>
  <si>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Иные дотации</t>
  </si>
  <si>
    <t>1402</t>
  </si>
  <si>
    <t>Прочие межбюджетные трансферты общего характера</t>
  </si>
  <si>
    <t>1403</t>
  </si>
  <si>
    <t>0503</t>
  </si>
  <si>
    <t>Благоустройство</t>
  </si>
  <si>
    <t>ИТОГО:</t>
  </si>
  <si>
    <t>МЕЖБЮДЖЕТНЫЕ ТРАНСФЕРТЫ ОБЩЕГО ХАРАКТЕРА БЮДЖЕТАМ БЮДЖЕТНОЙ СИСТЕМЫ РОССИЙСКОЙ ФЕДЕРАЦИИ</t>
  </si>
  <si>
    <t>И ПОДРАЗДЕЛАМ КЛАССИФИКАЦИИ РАСХОДОВ БЮДЖЕТОВ НА 2016 ГОД</t>
  </si>
  <si>
    <t>к Закону Иркутской области</t>
  </si>
  <si>
    <t>«Об областном бюджете на 2016 год»</t>
  </si>
  <si>
    <t>от 23 декабря 2015 года № 130-ОЗ</t>
  </si>
  <si>
    <t>«Приложение 8</t>
  </si>
  <si>
    <t>».</t>
  </si>
  <si>
    <t xml:space="preserve">к Закону Иркутской области «О внесении </t>
  </si>
  <si>
    <t xml:space="preserve">изменений в Закон Иркутской области </t>
  </si>
  <si>
    <t>от ____________________________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</si>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</sst>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right" vertical="top" wrapText="1" readingOrder="1"/>
    </xf>
    <xf numFmtId="0" fontId="5" fillId="0" borderId="0" xfId="0" applyFont="1" applyFill="1" applyBorder="1"/>
    <xf numFmtId="0" fontId="3" fillId="0" borderId="1" xfId="1" applyNumberFormat="1" applyFont="1" applyFill="1" applyBorder="1" applyAlignment="1">
      <alignment horizontal="center" vertical="center" readingOrder="1"/>
    </xf>
    <xf numFmtId="0" fontId="1" fillId="2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165" fontId="7" fillId="0" borderId="1" xfId="0" applyNumberFormat="1" applyFont="1" applyFill="1" applyBorder="1" applyAlignment="1">
      <alignment horizontal="justify" vertical="center" wrapText="1"/>
    </xf>
    <xf numFmtId="164" fontId="5" fillId="0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 indent="36"/>
    </xf>
    <xf numFmtId="0" fontId="1" fillId="0" borderId="0" xfId="0" applyFont="1" applyFill="1" applyBorder="1" applyAlignment="1">
      <alignment horizontal="left" vertical="center" indent="36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164" fontId="8" fillId="0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vertical="center" indent="36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</cellXfs>
  <cellStyles count="4">
    <cellStyle name="Normal" xfId="1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tabSelected="1" topLeftCell="A80" workbookViewId="0">
      <selection activeCell="H88" sqref="H88"/>
    </sheetView>
  </sheetViews>
  <sheetFormatPr defaultRowHeight="15.75" x14ac:dyDescent="0.25"/>
  <cols>
    <col min="1" max="1" width="62.28515625" style="15" customWidth="1"/>
    <col min="2" max="2" width="11.5703125" style="15" customWidth="1"/>
    <col min="3" max="3" width="15.5703125" style="1" customWidth="1"/>
    <col min="4" max="4" width="2.7109375" style="3" customWidth="1"/>
    <col min="5" max="191" width="9.140625" style="3"/>
    <col min="192" max="192" width="65.140625" style="3" customWidth="1"/>
    <col min="193" max="194" width="21.5703125" style="3" customWidth="1"/>
    <col min="195" max="447" width="9.140625" style="3"/>
    <col min="448" max="448" width="65.140625" style="3" customWidth="1"/>
    <col min="449" max="450" width="21.5703125" style="3" customWidth="1"/>
    <col min="451" max="703" width="9.140625" style="3"/>
    <col min="704" max="704" width="65.140625" style="3" customWidth="1"/>
    <col min="705" max="706" width="21.5703125" style="3" customWidth="1"/>
    <col min="707" max="959" width="9.140625" style="3"/>
    <col min="960" max="960" width="65.140625" style="3" customWidth="1"/>
    <col min="961" max="962" width="21.5703125" style="3" customWidth="1"/>
    <col min="963" max="1215" width="9.140625" style="3"/>
    <col min="1216" max="1216" width="65.140625" style="3" customWidth="1"/>
    <col min="1217" max="1218" width="21.5703125" style="3" customWidth="1"/>
    <col min="1219" max="1471" width="9.140625" style="3"/>
    <col min="1472" max="1472" width="65.140625" style="3" customWidth="1"/>
    <col min="1473" max="1474" width="21.5703125" style="3" customWidth="1"/>
    <col min="1475" max="1727" width="9.140625" style="3"/>
    <col min="1728" max="1728" width="65.140625" style="3" customWidth="1"/>
    <col min="1729" max="1730" width="21.5703125" style="3" customWidth="1"/>
    <col min="1731" max="1983" width="9.140625" style="3"/>
    <col min="1984" max="1984" width="65.140625" style="3" customWidth="1"/>
    <col min="1985" max="1986" width="21.5703125" style="3" customWidth="1"/>
    <col min="1987" max="2239" width="9.140625" style="3"/>
    <col min="2240" max="2240" width="65.140625" style="3" customWidth="1"/>
    <col min="2241" max="2242" width="21.5703125" style="3" customWidth="1"/>
    <col min="2243" max="2495" width="9.140625" style="3"/>
    <col min="2496" max="2496" width="65.140625" style="3" customWidth="1"/>
    <col min="2497" max="2498" width="21.5703125" style="3" customWidth="1"/>
    <col min="2499" max="2751" width="9.140625" style="3"/>
    <col min="2752" max="2752" width="65.140625" style="3" customWidth="1"/>
    <col min="2753" max="2754" width="21.5703125" style="3" customWidth="1"/>
    <col min="2755" max="3007" width="9.140625" style="3"/>
    <col min="3008" max="3008" width="65.140625" style="3" customWidth="1"/>
    <col min="3009" max="3010" width="21.5703125" style="3" customWidth="1"/>
    <col min="3011" max="3263" width="9.140625" style="3"/>
    <col min="3264" max="3264" width="65.140625" style="3" customWidth="1"/>
    <col min="3265" max="3266" width="21.5703125" style="3" customWidth="1"/>
    <col min="3267" max="3519" width="9.140625" style="3"/>
    <col min="3520" max="3520" width="65.140625" style="3" customWidth="1"/>
    <col min="3521" max="3522" width="21.5703125" style="3" customWidth="1"/>
    <col min="3523" max="3775" width="9.140625" style="3"/>
    <col min="3776" max="3776" width="65.140625" style="3" customWidth="1"/>
    <col min="3777" max="3778" width="21.5703125" style="3" customWidth="1"/>
    <col min="3779" max="4031" width="9.140625" style="3"/>
    <col min="4032" max="4032" width="65.140625" style="3" customWidth="1"/>
    <col min="4033" max="4034" width="21.5703125" style="3" customWidth="1"/>
    <col min="4035" max="4287" width="9.140625" style="3"/>
    <col min="4288" max="4288" width="65.140625" style="3" customWidth="1"/>
    <col min="4289" max="4290" width="21.5703125" style="3" customWidth="1"/>
    <col min="4291" max="4543" width="9.140625" style="3"/>
    <col min="4544" max="4544" width="65.140625" style="3" customWidth="1"/>
    <col min="4545" max="4546" width="21.5703125" style="3" customWidth="1"/>
    <col min="4547" max="4799" width="9.140625" style="3"/>
    <col min="4800" max="4800" width="65.140625" style="3" customWidth="1"/>
    <col min="4801" max="4802" width="21.5703125" style="3" customWidth="1"/>
    <col min="4803" max="5055" width="9.140625" style="3"/>
    <col min="5056" max="5056" width="65.140625" style="3" customWidth="1"/>
    <col min="5057" max="5058" width="21.5703125" style="3" customWidth="1"/>
    <col min="5059" max="5311" width="9.140625" style="3"/>
    <col min="5312" max="5312" width="65.140625" style="3" customWidth="1"/>
    <col min="5313" max="5314" width="21.5703125" style="3" customWidth="1"/>
    <col min="5315" max="5567" width="9.140625" style="3"/>
    <col min="5568" max="5568" width="65.140625" style="3" customWidth="1"/>
    <col min="5569" max="5570" width="21.5703125" style="3" customWidth="1"/>
    <col min="5571" max="5823" width="9.140625" style="3"/>
    <col min="5824" max="5824" width="65.140625" style="3" customWidth="1"/>
    <col min="5825" max="5826" width="21.5703125" style="3" customWidth="1"/>
    <col min="5827" max="6079" width="9.140625" style="3"/>
    <col min="6080" max="6080" width="65.140625" style="3" customWidth="1"/>
    <col min="6081" max="6082" width="21.5703125" style="3" customWidth="1"/>
    <col min="6083" max="6335" width="9.140625" style="3"/>
    <col min="6336" max="6336" width="65.140625" style="3" customWidth="1"/>
    <col min="6337" max="6338" width="21.5703125" style="3" customWidth="1"/>
    <col min="6339" max="6591" width="9.140625" style="3"/>
    <col min="6592" max="6592" width="65.140625" style="3" customWidth="1"/>
    <col min="6593" max="6594" width="21.5703125" style="3" customWidth="1"/>
    <col min="6595" max="6847" width="9.140625" style="3"/>
    <col min="6848" max="6848" width="65.140625" style="3" customWidth="1"/>
    <col min="6849" max="6850" width="21.5703125" style="3" customWidth="1"/>
    <col min="6851" max="7103" width="9.140625" style="3"/>
    <col min="7104" max="7104" width="65.140625" style="3" customWidth="1"/>
    <col min="7105" max="7106" width="21.5703125" style="3" customWidth="1"/>
    <col min="7107" max="7359" width="9.140625" style="3"/>
    <col min="7360" max="7360" width="65.140625" style="3" customWidth="1"/>
    <col min="7361" max="7362" width="21.5703125" style="3" customWidth="1"/>
    <col min="7363" max="7615" width="9.140625" style="3"/>
    <col min="7616" max="7616" width="65.140625" style="3" customWidth="1"/>
    <col min="7617" max="7618" width="21.5703125" style="3" customWidth="1"/>
    <col min="7619" max="7871" width="9.140625" style="3"/>
    <col min="7872" max="7872" width="65.140625" style="3" customWidth="1"/>
    <col min="7873" max="7874" width="21.5703125" style="3" customWidth="1"/>
    <col min="7875" max="8127" width="9.140625" style="3"/>
    <col min="8128" max="8128" width="65.140625" style="3" customWidth="1"/>
    <col min="8129" max="8130" width="21.5703125" style="3" customWidth="1"/>
    <col min="8131" max="8383" width="9.140625" style="3"/>
    <col min="8384" max="8384" width="65.140625" style="3" customWidth="1"/>
    <col min="8385" max="8386" width="21.5703125" style="3" customWidth="1"/>
    <col min="8387" max="8639" width="9.140625" style="3"/>
    <col min="8640" max="8640" width="65.140625" style="3" customWidth="1"/>
    <col min="8641" max="8642" width="21.5703125" style="3" customWidth="1"/>
    <col min="8643" max="8895" width="9.140625" style="3"/>
    <col min="8896" max="8896" width="65.140625" style="3" customWidth="1"/>
    <col min="8897" max="8898" width="21.5703125" style="3" customWidth="1"/>
    <col min="8899" max="9151" width="9.140625" style="3"/>
    <col min="9152" max="9152" width="65.140625" style="3" customWidth="1"/>
    <col min="9153" max="9154" width="21.5703125" style="3" customWidth="1"/>
    <col min="9155" max="9407" width="9.140625" style="3"/>
    <col min="9408" max="9408" width="65.140625" style="3" customWidth="1"/>
    <col min="9409" max="9410" width="21.5703125" style="3" customWidth="1"/>
    <col min="9411" max="9663" width="9.140625" style="3"/>
    <col min="9664" max="9664" width="65.140625" style="3" customWidth="1"/>
    <col min="9665" max="9666" width="21.5703125" style="3" customWidth="1"/>
    <col min="9667" max="9919" width="9.140625" style="3"/>
    <col min="9920" max="9920" width="65.140625" style="3" customWidth="1"/>
    <col min="9921" max="9922" width="21.5703125" style="3" customWidth="1"/>
    <col min="9923" max="10175" width="9.140625" style="3"/>
    <col min="10176" max="10176" width="65.140625" style="3" customWidth="1"/>
    <col min="10177" max="10178" width="21.5703125" style="3" customWidth="1"/>
    <col min="10179" max="10431" width="9.140625" style="3"/>
    <col min="10432" max="10432" width="65.140625" style="3" customWidth="1"/>
    <col min="10433" max="10434" width="21.5703125" style="3" customWidth="1"/>
    <col min="10435" max="10687" width="9.140625" style="3"/>
    <col min="10688" max="10688" width="65.140625" style="3" customWidth="1"/>
    <col min="10689" max="10690" width="21.5703125" style="3" customWidth="1"/>
    <col min="10691" max="10943" width="9.140625" style="3"/>
    <col min="10944" max="10944" width="65.140625" style="3" customWidth="1"/>
    <col min="10945" max="10946" width="21.5703125" style="3" customWidth="1"/>
    <col min="10947" max="11199" width="9.140625" style="3"/>
    <col min="11200" max="11200" width="65.140625" style="3" customWidth="1"/>
    <col min="11201" max="11202" width="21.5703125" style="3" customWidth="1"/>
    <col min="11203" max="11455" width="9.140625" style="3"/>
    <col min="11456" max="11456" width="65.140625" style="3" customWidth="1"/>
    <col min="11457" max="11458" width="21.5703125" style="3" customWidth="1"/>
    <col min="11459" max="11711" width="9.140625" style="3"/>
    <col min="11712" max="11712" width="65.140625" style="3" customWidth="1"/>
    <col min="11713" max="11714" width="21.5703125" style="3" customWidth="1"/>
    <col min="11715" max="11967" width="9.140625" style="3"/>
    <col min="11968" max="11968" width="65.140625" style="3" customWidth="1"/>
    <col min="11969" max="11970" width="21.5703125" style="3" customWidth="1"/>
    <col min="11971" max="12223" width="9.140625" style="3"/>
    <col min="12224" max="12224" width="65.140625" style="3" customWidth="1"/>
    <col min="12225" max="12226" width="21.5703125" style="3" customWidth="1"/>
    <col min="12227" max="12479" width="9.140625" style="3"/>
    <col min="12480" max="12480" width="65.140625" style="3" customWidth="1"/>
    <col min="12481" max="12482" width="21.5703125" style="3" customWidth="1"/>
    <col min="12483" max="12735" width="9.140625" style="3"/>
    <col min="12736" max="12736" width="65.140625" style="3" customWidth="1"/>
    <col min="12737" max="12738" width="21.5703125" style="3" customWidth="1"/>
    <col min="12739" max="12991" width="9.140625" style="3"/>
    <col min="12992" max="12992" width="65.140625" style="3" customWidth="1"/>
    <col min="12993" max="12994" width="21.5703125" style="3" customWidth="1"/>
    <col min="12995" max="13247" width="9.140625" style="3"/>
    <col min="13248" max="13248" width="65.140625" style="3" customWidth="1"/>
    <col min="13249" max="13250" width="21.5703125" style="3" customWidth="1"/>
    <col min="13251" max="13503" width="9.140625" style="3"/>
    <col min="13504" max="13504" width="65.140625" style="3" customWidth="1"/>
    <col min="13505" max="13506" width="21.5703125" style="3" customWidth="1"/>
    <col min="13507" max="13759" width="9.140625" style="3"/>
    <col min="13760" max="13760" width="65.140625" style="3" customWidth="1"/>
    <col min="13761" max="13762" width="21.5703125" style="3" customWidth="1"/>
    <col min="13763" max="14015" width="9.140625" style="3"/>
    <col min="14016" max="14016" width="65.140625" style="3" customWidth="1"/>
    <col min="14017" max="14018" width="21.5703125" style="3" customWidth="1"/>
    <col min="14019" max="14271" width="9.140625" style="3"/>
    <col min="14272" max="14272" width="65.140625" style="3" customWidth="1"/>
    <col min="14273" max="14274" width="21.5703125" style="3" customWidth="1"/>
    <col min="14275" max="14527" width="9.140625" style="3"/>
    <col min="14528" max="14528" width="65.140625" style="3" customWidth="1"/>
    <col min="14529" max="14530" width="21.5703125" style="3" customWidth="1"/>
    <col min="14531" max="14783" width="9.140625" style="3"/>
    <col min="14784" max="14784" width="65.140625" style="3" customWidth="1"/>
    <col min="14785" max="14786" width="21.5703125" style="3" customWidth="1"/>
    <col min="14787" max="15039" width="9.140625" style="3"/>
    <col min="15040" max="15040" width="65.140625" style="3" customWidth="1"/>
    <col min="15041" max="15042" width="21.5703125" style="3" customWidth="1"/>
    <col min="15043" max="15295" width="9.140625" style="3"/>
    <col min="15296" max="15296" width="65.140625" style="3" customWidth="1"/>
    <col min="15297" max="15298" width="21.5703125" style="3" customWidth="1"/>
    <col min="15299" max="15551" width="9.140625" style="3"/>
    <col min="15552" max="15552" width="65.140625" style="3" customWidth="1"/>
    <col min="15553" max="15554" width="21.5703125" style="3" customWidth="1"/>
    <col min="15555" max="15807" width="9.140625" style="3"/>
    <col min="15808" max="15808" width="65.140625" style="3" customWidth="1"/>
    <col min="15809" max="15810" width="21.5703125" style="3" customWidth="1"/>
    <col min="15811" max="16063" width="9.140625" style="3"/>
    <col min="16064" max="16064" width="65.140625" style="3" customWidth="1"/>
    <col min="16065" max="16066" width="21.5703125" style="3" customWidth="1"/>
    <col min="16067" max="16384" width="9.140625" style="3"/>
  </cols>
  <sheetData>
    <row r="1" spans="1:3" x14ac:dyDescent="0.25">
      <c r="A1" s="18" t="s">
        <v>164</v>
      </c>
    </row>
    <row r="2" spans="1:3" x14ac:dyDescent="0.25">
      <c r="A2" s="12" t="s">
        <v>161</v>
      </c>
    </row>
    <row r="3" spans="1:3" x14ac:dyDescent="0.25">
      <c r="A3" s="12" t="s">
        <v>162</v>
      </c>
    </row>
    <row r="4" spans="1:3" x14ac:dyDescent="0.25">
      <c r="A4" s="12" t="s">
        <v>157</v>
      </c>
    </row>
    <row r="5" spans="1:3" x14ac:dyDescent="0.25">
      <c r="A5" s="12" t="s">
        <v>163</v>
      </c>
    </row>
    <row r="6" spans="1:3" x14ac:dyDescent="0.25">
      <c r="A6" s="13"/>
    </row>
    <row r="7" spans="1:3" x14ac:dyDescent="0.25">
      <c r="A7" s="12" t="s">
        <v>159</v>
      </c>
      <c r="B7" s="5"/>
      <c r="C7" s="5"/>
    </row>
    <row r="8" spans="1:3" x14ac:dyDescent="0.25">
      <c r="A8" s="12" t="s">
        <v>156</v>
      </c>
      <c r="B8" s="5"/>
      <c r="C8" s="5"/>
    </row>
    <row r="9" spans="1:3" x14ac:dyDescent="0.25">
      <c r="A9" s="12" t="s">
        <v>157</v>
      </c>
      <c r="B9" s="5"/>
      <c r="C9" s="5"/>
    </row>
    <row r="10" spans="1:3" x14ac:dyDescent="0.25">
      <c r="A10" s="12" t="s">
        <v>158</v>
      </c>
      <c r="B10" s="5"/>
      <c r="C10" s="5"/>
    </row>
    <row r="13" spans="1:3" x14ac:dyDescent="0.25">
      <c r="A13" s="19" t="s">
        <v>0</v>
      </c>
      <c r="B13" s="20"/>
      <c r="C13" s="20"/>
    </row>
    <row r="14" spans="1:3" x14ac:dyDescent="0.25">
      <c r="A14" s="19" t="s">
        <v>155</v>
      </c>
      <c r="B14" s="19"/>
      <c r="C14" s="19"/>
    </row>
    <row r="15" spans="1:3" x14ac:dyDescent="0.25">
      <c r="A15" s="14"/>
    </row>
    <row r="16" spans="1:3" x14ac:dyDescent="0.25">
      <c r="A16" s="2"/>
      <c r="B16" s="2" t="s">
        <v>1</v>
      </c>
      <c r="C16" s="2" t="s">
        <v>2</v>
      </c>
    </row>
    <row r="17" spans="1:3" x14ac:dyDescent="0.25">
      <c r="A17" s="4" t="s">
        <v>3</v>
      </c>
      <c r="B17" s="4" t="s">
        <v>4</v>
      </c>
      <c r="C17" s="4" t="s">
        <v>5</v>
      </c>
    </row>
    <row r="18" spans="1:3" x14ac:dyDescent="0.25">
      <c r="A18" s="8" t="s">
        <v>6</v>
      </c>
      <c r="B18" s="6" t="s">
        <v>7</v>
      </c>
      <c r="C18" s="17">
        <f>3706550.4+0.3</f>
        <v>3706550.6999999997</v>
      </c>
    </row>
    <row r="19" spans="1:3" ht="31.5" x14ac:dyDescent="0.25">
      <c r="A19" s="9" t="s">
        <v>8</v>
      </c>
      <c r="B19" s="7" t="s">
        <v>9</v>
      </c>
      <c r="C19" s="16">
        <v>6702</v>
      </c>
    </row>
    <row r="20" spans="1:3" ht="47.25" x14ac:dyDescent="0.25">
      <c r="A20" s="9" t="s">
        <v>10</v>
      </c>
      <c r="B20" s="7" t="s">
        <v>11</v>
      </c>
      <c r="C20" s="16">
        <v>225857.4</v>
      </c>
    </row>
    <row r="21" spans="1:3" ht="47.25" x14ac:dyDescent="0.25">
      <c r="A21" s="9" t="s">
        <v>12</v>
      </c>
      <c r="B21" s="7" t="s">
        <v>13</v>
      </c>
      <c r="C21" s="16">
        <v>334751.40000000002</v>
      </c>
    </row>
    <row r="22" spans="1:3" x14ac:dyDescent="0.25">
      <c r="A22" s="9" t="s">
        <v>14</v>
      </c>
      <c r="B22" s="7" t="s">
        <v>15</v>
      </c>
      <c r="C22" s="16">
        <v>459096.7</v>
      </c>
    </row>
    <row r="23" spans="1:3" ht="47.25" x14ac:dyDescent="0.25">
      <c r="A23" s="9" t="s">
        <v>16</v>
      </c>
      <c r="B23" s="7" t="s">
        <v>17</v>
      </c>
      <c r="C23" s="16">
        <v>318603.2</v>
      </c>
    </row>
    <row r="24" spans="1:3" x14ac:dyDescent="0.25">
      <c r="A24" s="9" t="s">
        <v>18</v>
      </c>
      <c r="B24" s="7" t="s">
        <v>19</v>
      </c>
      <c r="C24" s="16">
        <v>145182.5</v>
      </c>
    </row>
    <row r="25" spans="1:3" x14ac:dyDescent="0.25">
      <c r="A25" s="9" t="s">
        <v>20</v>
      </c>
      <c r="B25" s="7" t="s">
        <v>21</v>
      </c>
      <c r="C25" s="16">
        <v>100000</v>
      </c>
    </row>
    <row r="26" spans="1:3" ht="31.5" x14ac:dyDescent="0.25">
      <c r="A26" s="9" t="s">
        <v>22</v>
      </c>
      <c r="B26" s="7" t="s">
        <v>23</v>
      </c>
      <c r="C26" s="16">
        <v>21512.7</v>
      </c>
    </row>
    <row r="27" spans="1:3" x14ac:dyDescent="0.25">
      <c r="A27" s="9" t="s">
        <v>24</v>
      </c>
      <c r="B27" s="7" t="s">
        <v>25</v>
      </c>
      <c r="C27" s="16">
        <f>2094844.5+0.3</f>
        <v>2094844.8</v>
      </c>
    </row>
    <row r="28" spans="1:3" x14ac:dyDescent="0.25">
      <c r="A28" s="8" t="s">
        <v>26</v>
      </c>
      <c r="B28" s="6" t="s">
        <v>27</v>
      </c>
      <c r="C28" s="17">
        <v>136920.70000000001</v>
      </c>
    </row>
    <row r="29" spans="1:3" x14ac:dyDescent="0.25">
      <c r="A29" s="9" t="s">
        <v>28</v>
      </c>
      <c r="B29" s="7" t="s">
        <v>29</v>
      </c>
      <c r="C29" s="16">
        <v>56730</v>
      </c>
    </row>
    <row r="30" spans="1:3" x14ac:dyDescent="0.25">
      <c r="A30" s="9" t="s">
        <v>30</v>
      </c>
      <c r="B30" s="7" t="s">
        <v>31</v>
      </c>
      <c r="C30" s="16">
        <v>80190.7</v>
      </c>
    </row>
    <row r="31" spans="1:3" ht="31.5" x14ac:dyDescent="0.25">
      <c r="A31" s="8" t="s">
        <v>32</v>
      </c>
      <c r="B31" s="6" t="s">
        <v>33</v>
      </c>
      <c r="C31" s="17">
        <v>951495.4</v>
      </c>
    </row>
    <row r="32" spans="1:3" ht="31.5" x14ac:dyDescent="0.25">
      <c r="A32" s="9" t="s">
        <v>34</v>
      </c>
      <c r="B32" s="7" t="s">
        <v>35</v>
      </c>
      <c r="C32" s="16">
        <v>191906</v>
      </c>
    </row>
    <row r="33" spans="1:3" x14ac:dyDescent="0.25">
      <c r="A33" s="9" t="s">
        <v>36</v>
      </c>
      <c r="B33" s="7" t="s">
        <v>37</v>
      </c>
      <c r="C33" s="16">
        <v>685237.7</v>
      </c>
    </row>
    <row r="34" spans="1:3" x14ac:dyDescent="0.25">
      <c r="A34" s="9" t="s">
        <v>38</v>
      </c>
      <c r="B34" s="7" t="s">
        <v>39</v>
      </c>
      <c r="C34" s="16">
        <v>4062.8</v>
      </c>
    </row>
    <row r="35" spans="1:3" ht="31.5" x14ac:dyDescent="0.25">
      <c r="A35" s="9" t="s">
        <v>40</v>
      </c>
      <c r="B35" s="7" t="s">
        <v>41</v>
      </c>
      <c r="C35" s="16">
        <v>70288.899999999994</v>
      </c>
    </row>
    <row r="36" spans="1:3" x14ac:dyDescent="0.25">
      <c r="A36" s="8" t="s">
        <v>42</v>
      </c>
      <c r="B36" s="6" t="s">
        <v>43</v>
      </c>
      <c r="C36" s="17">
        <f>17535319.1-0.1</f>
        <v>17535319</v>
      </c>
    </row>
    <row r="37" spans="1:3" x14ac:dyDescent="0.25">
      <c r="A37" s="9" t="s">
        <v>44</v>
      </c>
      <c r="B37" s="7" t="s">
        <v>45</v>
      </c>
      <c r="C37" s="16">
        <v>809112.2</v>
      </c>
    </row>
    <row r="38" spans="1:3" x14ac:dyDescent="0.25">
      <c r="A38" s="9" t="s">
        <v>46</v>
      </c>
      <c r="B38" s="7" t="s">
        <v>47</v>
      </c>
      <c r="C38" s="16">
        <v>2910297.4</v>
      </c>
    </row>
    <row r="39" spans="1:3" x14ac:dyDescent="0.25">
      <c r="A39" s="9" t="s">
        <v>48</v>
      </c>
      <c r="B39" s="7" t="s">
        <v>49</v>
      </c>
      <c r="C39" s="16">
        <v>164752.6</v>
      </c>
    </row>
    <row r="40" spans="1:3" x14ac:dyDescent="0.25">
      <c r="A40" s="9" t="s">
        <v>50</v>
      </c>
      <c r="B40" s="7" t="s">
        <v>51</v>
      </c>
      <c r="C40" s="16">
        <f>1290462.4-0.1</f>
        <v>1290462.2999999998</v>
      </c>
    </row>
    <row r="41" spans="1:3" x14ac:dyDescent="0.25">
      <c r="A41" s="9" t="s">
        <v>52</v>
      </c>
      <c r="B41" s="7" t="s">
        <v>53</v>
      </c>
      <c r="C41" s="16">
        <v>1078845.8</v>
      </c>
    </row>
    <row r="42" spans="1:3" x14ac:dyDescent="0.25">
      <c r="A42" s="9" t="s">
        <v>54</v>
      </c>
      <c r="B42" s="7" t="s">
        <v>55</v>
      </c>
      <c r="C42" s="16">
        <v>10614728</v>
      </c>
    </row>
    <row r="43" spans="1:3" x14ac:dyDescent="0.25">
      <c r="A43" s="9" t="s">
        <v>56</v>
      </c>
      <c r="B43" s="7" t="s">
        <v>57</v>
      </c>
      <c r="C43" s="16">
        <v>82070.2</v>
      </c>
    </row>
    <row r="44" spans="1:3" ht="31.5" x14ac:dyDescent="0.25">
      <c r="A44" s="9" t="s">
        <v>58</v>
      </c>
      <c r="B44" s="7" t="s">
        <v>59</v>
      </c>
      <c r="C44" s="16">
        <v>19023.099999999999</v>
      </c>
    </row>
    <row r="45" spans="1:3" x14ac:dyDescent="0.25">
      <c r="A45" s="9" t="s">
        <v>60</v>
      </c>
      <c r="B45" s="7" t="s">
        <v>61</v>
      </c>
      <c r="C45" s="16">
        <v>566027.4</v>
      </c>
    </row>
    <row r="46" spans="1:3" x14ac:dyDescent="0.25">
      <c r="A46" s="8" t="s">
        <v>62</v>
      </c>
      <c r="B46" s="6" t="s">
        <v>63</v>
      </c>
      <c r="C46" s="17">
        <v>7632851.2999999998</v>
      </c>
    </row>
    <row r="47" spans="1:3" x14ac:dyDescent="0.25">
      <c r="A47" s="9" t="s">
        <v>64</v>
      </c>
      <c r="B47" s="7" t="s">
        <v>65</v>
      </c>
      <c r="C47" s="16">
        <v>2998678.1</v>
      </c>
    </row>
    <row r="48" spans="1:3" x14ac:dyDescent="0.25">
      <c r="A48" s="9" t="s">
        <v>66</v>
      </c>
      <c r="B48" s="7" t="s">
        <v>67</v>
      </c>
      <c r="C48" s="16">
        <v>4444675.0999999996</v>
      </c>
    </row>
    <row r="49" spans="1:3" x14ac:dyDescent="0.25">
      <c r="A49" s="9" t="s">
        <v>152</v>
      </c>
      <c r="B49" s="7" t="s">
        <v>151</v>
      </c>
      <c r="C49" s="16">
        <v>11534.8</v>
      </c>
    </row>
    <row r="50" spans="1:3" ht="18.75" customHeight="1" x14ac:dyDescent="0.25">
      <c r="A50" s="9" t="s">
        <v>68</v>
      </c>
      <c r="B50" s="7" t="s">
        <v>69</v>
      </c>
      <c r="C50" s="16">
        <v>177963.3</v>
      </c>
    </row>
    <row r="51" spans="1:3" x14ac:dyDescent="0.25">
      <c r="A51" s="8" t="s">
        <v>70</v>
      </c>
      <c r="B51" s="6" t="s">
        <v>71</v>
      </c>
      <c r="C51" s="17">
        <v>299303.2</v>
      </c>
    </row>
    <row r="52" spans="1:3" ht="31.5" x14ac:dyDescent="0.25">
      <c r="A52" s="9" t="s">
        <v>72</v>
      </c>
      <c r="B52" s="7" t="s">
        <v>73</v>
      </c>
      <c r="C52" s="16">
        <v>80660.5</v>
      </c>
    </row>
    <row r="53" spans="1:3" x14ac:dyDescent="0.25">
      <c r="A53" s="9" t="s">
        <v>74</v>
      </c>
      <c r="B53" s="7" t="s">
        <v>75</v>
      </c>
      <c r="C53" s="16">
        <v>218642.7</v>
      </c>
    </row>
    <row r="54" spans="1:3" x14ac:dyDescent="0.25">
      <c r="A54" s="8" t="s">
        <v>76</v>
      </c>
      <c r="B54" s="6" t="s">
        <v>77</v>
      </c>
      <c r="C54" s="17">
        <v>35218222.600000001</v>
      </c>
    </row>
    <row r="55" spans="1:3" x14ac:dyDescent="0.25">
      <c r="A55" s="9" t="s">
        <v>78</v>
      </c>
      <c r="B55" s="7" t="s">
        <v>79</v>
      </c>
      <c r="C55" s="16">
        <v>10007437</v>
      </c>
    </row>
    <row r="56" spans="1:3" x14ac:dyDescent="0.25">
      <c r="A56" s="9" t="s">
        <v>80</v>
      </c>
      <c r="B56" s="7" t="s">
        <v>81</v>
      </c>
      <c r="C56" s="16">
        <v>20428580.699999999</v>
      </c>
    </row>
    <row r="57" spans="1:3" x14ac:dyDescent="0.25">
      <c r="A57" s="9" t="s">
        <v>82</v>
      </c>
      <c r="B57" s="7" t="s">
        <v>83</v>
      </c>
      <c r="C57" s="16">
        <v>3632760.9</v>
      </c>
    </row>
    <row r="58" spans="1:3" ht="31.5" x14ac:dyDescent="0.25">
      <c r="A58" s="9" t="s">
        <v>84</v>
      </c>
      <c r="B58" s="7" t="s">
        <v>85</v>
      </c>
      <c r="C58" s="16">
        <v>216447.3</v>
      </c>
    </row>
    <row r="59" spans="1:3" x14ac:dyDescent="0.25">
      <c r="A59" s="9" t="s">
        <v>86</v>
      </c>
      <c r="B59" s="7" t="s">
        <v>87</v>
      </c>
      <c r="C59" s="16">
        <v>722864.9</v>
      </c>
    </row>
    <row r="60" spans="1:3" x14ac:dyDescent="0.25">
      <c r="A60" s="9" t="s">
        <v>88</v>
      </c>
      <c r="B60" s="7" t="s">
        <v>89</v>
      </c>
      <c r="C60" s="16">
        <v>210131.8</v>
      </c>
    </row>
    <row r="61" spans="1:3" x14ac:dyDescent="0.25">
      <c r="A61" s="8" t="s">
        <v>90</v>
      </c>
      <c r="B61" s="6" t="s">
        <v>91</v>
      </c>
      <c r="C61" s="17">
        <v>1251062.2</v>
      </c>
    </row>
    <row r="62" spans="1:3" x14ac:dyDescent="0.25">
      <c r="A62" s="9" t="s">
        <v>92</v>
      </c>
      <c r="B62" s="7" t="s">
        <v>93</v>
      </c>
      <c r="C62" s="16">
        <v>1134410.8</v>
      </c>
    </row>
    <row r="63" spans="1:3" x14ac:dyDescent="0.25">
      <c r="A63" s="9" t="s">
        <v>94</v>
      </c>
      <c r="B63" s="7" t="s">
        <v>95</v>
      </c>
      <c r="C63" s="16">
        <v>116651.4</v>
      </c>
    </row>
    <row r="64" spans="1:3" x14ac:dyDescent="0.25">
      <c r="A64" s="8" t="s">
        <v>96</v>
      </c>
      <c r="B64" s="6" t="s">
        <v>97</v>
      </c>
      <c r="C64" s="17">
        <v>24765896.399999999</v>
      </c>
    </row>
    <row r="65" spans="1:3" x14ac:dyDescent="0.25">
      <c r="A65" s="9" t="s">
        <v>98</v>
      </c>
      <c r="B65" s="7" t="s">
        <v>99</v>
      </c>
      <c r="C65" s="16">
        <v>3977924.7</v>
      </c>
    </row>
    <row r="66" spans="1:3" x14ac:dyDescent="0.25">
      <c r="A66" s="9" t="s">
        <v>100</v>
      </c>
      <c r="B66" s="7" t="s">
        <v>101</v>
      </c>
      <c r="C66" s="16">
        <v>1898192.9</v>
      </c>
    </row>
    <row r="67" spans="1:3" x14ac:dyDescent="0.25">
      <c r="A67" s="9" t="s">
        <v>102</v>
      </c>
      <c r="B67" s="7" t="s">
        <v>103</v>
      </c>
      <c r="C67" s="16">
        <v>47795.8</v>
      </c>
    </row>
    <row r="68" spans="1:3" x14ac:dyDescent="0.25">
      <c r="A68" s="9" t="s">
        <v>104</v>
      </c>
      <c r="B68" s="7" t="s">
        <v>105</v>
      </c>
      <c r="C68" s="16">
        <v>263823.5</v>
      </c>
    </row>
    <row r="69" spans="1:3" x14ac:dyDescent="0.25">
      <c r="A69" s="9" t="s">
        <v>106</v>
      </c>
      <c r="B69" s="7" t="s">
        <v>107</v>
      </c>
      <c r="C69" s="16">
        <v>4616.5</v>
      </c>
    </row>
    <row r="70" spans="1:3" ht="31.5" x14ac:dyDescent="0.25">
      <c r="A70" s="9" t="s">
        <v>108</v>
      </c>
      <c r="B70" s="7" t="s">
        <v>109</v>
      </c>
      <c r="C70" s="16">
        <v>302363.2</v>
      </c>
    </row>
    <row r="71" spans="1:3" x14ac:dyDescent="0.25">
      <c r="A71" s="9" t="s">
        <v>110</v>
      </c>
      <c r="B71" s="7" t="s">
        <v>111</v>
      </c>
      <c r="C71" s="16">
        <v>18271179.800000001</v>
      </c>
    </row>
    <row r="72" spans="1:3" x14ac:dyDescent="0.25">
      <c r="A72" s="8" t="s">
        <v>112</v>
      </c>
      <c r="B72" s="6" t="s">
        <v>113</v>
      </c>
      <c r="C72" s="17">
        <v>22424279.800000001</v>
      </c>
    </row>
    <row r="73" spans="1:3" x14ac:dyDescent="0.25">
      <c r="A73" s="9" t="s">
        <v>114</v>
      </c>
      <c r="B73" s="7" t="s">
        <v>115</v>
      </c>
      <c r="C73" s="16">
        <v>135932.29999999999</v>
      </c>
    </row>
    <row r="74" spans="1:3" x14ac:dyDescent="0.25">
      <c r="A74" s="9" t="s">
        <v>116</v>
      </c>
      <c r="B74" s="7" t="s">
        <v>117</v>
      </c>
      <c r="C74" s="16">
        <v>4348597.3</v>
      </c>
    </row>
    <row r="75" spans="1:3" x14ac:dyDescent="0.25">
      <c r="A75" s="9" t="s">
        <v>118</v>
      </c>
      <c r="B75" s="7" t="s">
        <v>119</v>
      </c>
      <c r="C75" s="16">
        <v>9337420</v>
      </c>
    </row>
    <row r="76" spans="1:3" x14ac:dyDescent="0.25">
      <c r="A76" s="9" t="s">
        <v>120</v>
      </c>
      <c r="B76" s="7" t="s">
        <v>121</v>
      </c>
      <c r="C76" s="16">
        <v>7265419.2999999998</v>
      </c>
    </row>
    <row r="77" spans="1:3" x14ac:dyDescent="0.25">
      <c r="A77" s="9" t="s">
        <v>122</v>
      </c>
      <c r="B77" s="7" t="s">
        <v>123</v>
      </c>
      <c r="C77" s="16">
        <v>1336910.8999999999</v>
      </c>
    </row>
    <row r="78" spans="1:3" x14ac:dyDescent="0.25">
      <c r="A78" s="8" t="s">
        <v>124</v>
      </c>
      <c r="B78" s="6" t="s">
        <v>125</v>
      </c>
      <c r="C78" s="17">
        <v>485745.9</v>
      </c>
    </row>
    <row r="79" spans="1:3" x14ac:dyDescent="0.25">
      <c r="A79" s="9" t="s">
        <v>126</v>
      </c>
      <c r="B79" s="7" t="s">
        <v>127</v>
      </c>
      <c r="C79" s="16">
        <v>90189.3</v>
      </c>
    </row>
    <row r="80" spans="1:3" x14ac:dyDescent="0.25">
      <c r="A80" s="9" t="s">
        <v>128</v>
      </c>
      <c r="B80" s="7" t="s">
        <v>129</v>
      </c>
      <c r="C80" s="16">
        <v>181803.6</v>
      </c>
    </row>
    <row r="81" spans="1:4" x14ac:dyDescent="0.25">
      <c r="A81" s="9" t="s">
        <v>130</v>
      </c>
      <c r="B81" s="7" t="s">
        <v>131</v>
      </c>
      <c r="C81" s="16">
        <v>157815</v>
      </c>
    </row>
    <row r="82" spans="1:4" x14ac:dyDescent="0.25">
      <c r="A82" s="9" t="s">
        <v>132</v>
      </c>
      <c r="B82" s="7" t="s">
        <v>133</v>
      </c>
      <c r="C82" s="16">
        <v>55938</v>
      </c>
    </row>
    <row r="83" spans="1:4" x14ac:dyDescent="0.25">
      <c r="A83" s="8" t="s">
        <v>134</v>
      </c>
      <c r="B83" s="6" t="s">
        <v>135</v>
      </c>
      <c r="C83" s="17">
        <v>91394.1</v>
      </c>
    </row>
    <row r="84" spans="1:4" x14ac:dyDescent="0.25">
      <c r="A84" s="9" t="s">
        <v>136</v>
      </c>
      <c r="B84" s="7" t="s">
        <v>137</v>
      </c>
      <c r="C84" s="16">
        <v>32755.1</v>
      </c>
    </row>
    <row r="85" spans="1:4" x14ac:dyDescent="0.25">
      <c r="A85" s="9" t="s">
        <v>138</v>
      </c>
      <c r="B85" s="7" t="s">
        <v>139</v>
      </c>
      <c r="C85" s="16">
        <v>58639</v>
      </c>
    </row>
    <row r="86" spans="1:4" ht="31.5" x14ac:dyDescent="0.25">
      <c r="A86" s="8" t="s">
        <v>140</v>
      </c>
      <c r="B86" s="6" t="s">
        <v>141</v>
      </c>
      <c r="C86" s="17">
        <v>1257091.3</v>
      </c>
    </row>
    <row r="87" spans="1:4" ht="31.5" x14ac:dyDescent="0.25">
      <c r="A87" s="9" t="s">
        <v>142</v>
      </c>
      <c r="B87" s="7" t="s">
        <v>143</v>
      </c>
      <c r="C87" s="16">
        <v>1257091.3</v>
      </c>
    </row>
    <row r="88" spans="1:4" ht="47.25" x14ac:dyDescent="0.25">
      <c r="A88" s="8" t="s">
        <v>154</v>
      </c>
      <c r="B88" s="6" t="s">
        <v>144</v>
      </c>
      <c r="C88" s="17">
        <v>5598629.7000000002</v>
      </c>
    </row>
    <row r="89" spans="1:4" ht="45.75" customHeight="1" x14ac:dyDescent="0.25">
      <c r="A89" s="9" t="s">
        <v>145</v>
      </c>
      <c r="B89" s="7" t="s">
        <v>146</v>
      </c>
      <c r="C89" s="16">
        <v>1874125</v>
      </c>
    </row>
    <row r="90" spans="1:4" x14ac:dyDescent="0.25">
      <c r="A90" s="9" t="s">
        <v>147</v>
      </c>
      <c r="B90" s="7" t="s">
        <v>148</v>
      </c>
      <c r="C90" s="16">
        <v>680000</v>
      </c>
    </row>
    <row r="91" spans="1:4" x14ac:dyDescent="0.25">
      <c r="A91" s="9" t="s">
        <v>149</v>
      </c>
      <c r="B91" s="7" t="s">
        <v>150</v>
      </c>
      <c r="C91" s="16">
        <v>3044504.7</v>
      </c>
    </row>
    <row r="92" spans="1:4" x14ac:dyDescent="0.25">
      <c r="A92" s="10" t="s">
        <v>153</v>
      </c>
      <c r="B92" s="6"/>
      <c r="C92" s="17">
        <f>121354762.1-0.1+0.3</f>
        <v>121354762.3</v>
      </c>
      <c r="D92" s="11" t="s">
        <v>160</v>
      </c>
    </row>
  </sheetData>
  <sheetProtection autoFilter="0"/>
  <autoFilter ref="A17:WSX17"/>
  <mergeCells count="2">
    <mergeCell ref="A13:C13"/>
    <mergeCell ref="A14:C14"/>
  </mergeCells>
  <pageMargins left="0.78740157480314965" right="0.39370078740157483" top="0.78740157480314965" bottom="0.78740157480314965" header="0.51181102362204722" footer="0.51181102362204722"/>
  <pageSetup paperSize="9" scale="98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</vt:lpstr>
      <vt:lpstr>Прил!Заголовки_для_печати</vt:lpstr>
      <vt:lpstr>Прил!Область_печати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k224</dc:creator>
  <cp:lastModifiedBy>k224_5</cp:lastModifiedBy>
  <cp:lastPrinted>2016-09-26T09:56:23Z</cp:lastPrinted>
  <dcterms:created xsi:type="dcterms:W3CDTF">2014-02-21T05:41:22Z</dcterms:created>
  <dcterms:modified xsi:type="dcterms:W3CDTF">2016-09-27T10:50:39Z</dcterms:modified>
</cp:coreProperties>
</file>