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Текст+приложения\"/>
    </mc:Choice>
  </mc:AlternateContent>
  <bookViews>
    <workbookView xWindow="0" yWindow="0" windowWidth="28800" windowHeight="12345"/>
  </bookViews>
  <sheets>
    <sheet name="2017" sheetId="2" r:id="rId1"/>
  </sheets>
  <definedNames>
    <definedName name="_xlnm._FilterDatabase" localSheetId="0" hidden="1">'2017'!$A$7:$S$479</definedName>
    <definedName name="_xlnm.Print_Titles" localSheetId="0">'2017'!$7:$7</definedName>
    <definedName name="_xlnm.Print_Area" localSheetId="0">'2017'!$A$1:$S$479</definedName>
  </definedNames>
  <calcPr calcId="162913"/>
  <customWorkbookViews>
    <customWorkbookView name="Сидоренко С.А. - Личное представление" guid="{C66DD6D8-86B1-4F28-9564-482791FC3039}" mergeInterval="0" personalView="1" maximized="1" windowWidth="1020" windowHeight="509" activeSheetId="1"/>
    <customWorkbookView name="Андреева А.В. - Личное представление" guid="{6C384D5F-E7F5-43BB-B20A-C7259F2DC580}" mergeInterval="0" personalView="1" maximized="1" windowWidth="1276" windowHeight="809" activeSheetId="1"/>
    <customWorkbookView name="Николаева И.В. - Личное представление" guid="{7115BCA8-DD6E-492B-A241-FE1ECE7B4F1A}" mergeInterval="0" personalView="1" maximized="1" windowWidth="1276" windowHeight="818" activeSheetId="1"/>
    <customWorkbookView name="Гладышева - Личное представление" guid="{F30A5ED2-5BD3-407B-9C1E-BC862D0FC529}" mergeInterval="0" personalView="1" maximized="1" windowWidth="1276" windowHeight="733" activeSheetId="1"/>
    <customWorkbookView name="Байбурова И.Н. - Личное представление" guid="{B689410A-7903-4609-B7BD-7E257E4F0143}" mergeInterval="0" personalView="1" maximized="1" windowWidth="1276" windowHeight="773" activeSheetId="1"/>
    <customWorkbookView name="Бердникова Л.А. - Личное представление" guid="{57C0F02A-6FB8-404D-993A-A4D46E54DCA1}" mergeInterval="0" personalView="1" maximized="1" windowWidth="1276" windowHeight="856" activeSheetId="1"/>
  </customWorkbookViews>
</workbook>
</file>

<file path=xl/calcChain.xml><?xml version="1.0" encoding="utf-8"?>
<calcChain xmlns="http://schemas.openxmlformats.org/spreadsheetml/2006/main">
  <c r="K479" i="2" l="1"/>
  <c r="O9" i="2" l="1"/>
  <c r="E479" i="2"/>
  <c r="F479" i="2"/>
  <c r="G479" i="2"/>
  <c r="H479" i="2"/>
  <c r="I479" i="2"/>
  <c r="J479" i="2"/>
  <c r="L479" i="2"/>
  <c r="M479" i="2"/>
  <c r="N479" i="2"/>
  <c r="P479" i="2"/>
  <c r="Q479" i="2"/>
  <c r="D479" i="2"/>
  <c r="R9" i="2" l="1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R473" i="2" s="1"/>
  <c r="O474" i="2"/>
  <c r="R474" i="2" s="1"/>
  <c r="O475" i="2"/>
  <c r="O476" i="2"/>
  <c r="O477" i="2"/>
  <c r="O478" i="2"/>
  <c r="O117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53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20" i="2"/>
  <c r="O10" i="2"/>
  <c r="O11" i="2"/>
  <c r="O12" i="2"/>
  <c r="O13" i="2"/>
  <c r="O14" i="2"/>
  <c r="O15" i="2"/>
  <c r="O16" i="2"/>
  <c r="O17" i="2"/>
  <c r="O18" i="2"/>
  <c r="O479" i="2" l="1"/>
  <c r="R64" i="2"/>
  <c r="R109" i="2"/>
  <c r="R134" i="2"/>
  <c r="R142" i="2"/>
  <c r="R150" i="2"/>
  <c r="R154" i="2"/>
  <c r="R172" i="2"/>
  <c r="R192" i="2"/>
  <c r="R194" i="2"/>
  <c r="R206" i="2"/>
  <c r="R224" i="2"/>
  <c r="R229" i="2"/>
  <c r="R236" i="2"/>
  <c r="R237" i="2"/>
  <c r="R238" i="2"/>
  <c r="R244" i="2"/>
  <c r="R246" i="2"/>
  <c r="R247" i="2"/>
  <c r="R248" i="2"/>
  <c r="R253" i="2"/>
  <c r="R273" i="2"/>
  <c r="R275" i="2"/>
  <c r="R277" i="2"/>
  <c r="R282" i="2"/>
  <c r="R286" i="2"/>
  <c r="R287" i="2"/>
  <c r="R288" i="2"/>
  <c r="R291" i="2"/>
  <c r="R307" i="2"/>
  <c r="R317" i="2"/>
  <c r="R326" i="2"/>
  <c r="R334" i="2"/>
  <c r="R341" i="2"/>
  <c r="R351" i="2"/>
  <c r="R357" i="2"/>
  <c r="R359" i="2"/>
  <c r="R365" i="2"/>
  <c r="R366" i="2"/>
  <c r="R367" i="2"/>
  <c r="R368" i="2"/>
  <c r="R370" i="2"/>
  <c r="R371" i="2"/>
  <c r="R374" i="2"/>
  <c r="R382" i="2"/>
  <c r="R385" i="2"/>
  <c r="R386" i="2"/>
  <c r="R390" i="2"/>
  <c r="R391" i="2"/>
  <c r="R393" i="2"/>
  <c r="R407" i="2"/>
  <c r="R421" i="2"/>
  <c r="R430" i="2"/>
  <c r="R441" i="2"/>
  <c r="R446" i="2"/>
  <c r="R475" i="2"/>
  <c r="R10" i="2"/>
  <c r="R11" i="2"/>
  <c r="R12" i="2"/>
  <c r="R13" i="2"/>
  <c r="R14" i="2"/>
  <c r="R15" i="2"/>
  <c r="R16" i="2"/>
  <c r="R17" i="2"/>
  <c r="R18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3" i="2"/>
  <c r="R54" i="2"/>
  <c r="R55" i="2"/>
  <c r="R56" i="2"/>
  <c r="R57" i="2"/>
  <c r="R58" i="2"/>
  <c r="R59" i="2"/>
  <c r="R60" i="2"/>
  <c r="R61" i="2"/>
  <c r="R62" i="2"/>
  <c r="R63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10" i="2"/>
  <c r="R111" i="2"/>
  <c r="R112" i="2"/>
  <c r="R113" i="2"/>
  <c r="R114" i="2"/>
  <c r="R115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5" i="2"/>
  <c r="R136" i="2"/>
  <c r="R137" i="2"/>
  <c r="R138" i="2"/>
  <c r="R139" i="2"/>
  <c r="R140" i="2"/>
  <c r="R141" i="2"/>
  <c r="R143" i="2"/>
  <c r="R144" i="2"/>
  <c r="R145" i="2"/>
  <c r="R146" i="2"/>
  <c r="R147" i="2"/>
  <c r="R148" i="2"/>
  <c r="R149" i="2"/>
  <c r="R151" i="2"/>
  <c r="R152" i="2"/>
  <c r="R153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3" i="2"/>
  <c r="R195" i="2"/>
  <c r="R196" i="2"/>
  <c r="R197" i="2"/>
  <c r="R198" i="2"/>
  <c r="R199" i="2"/>
  <c r="R200" i="2"/>
  <c r="R201" i="2"/>
  <c r="R202" i="2"/>
  <c r="R203" i="2"/>
  <c r="R204" i="2"/>
  <c r="R205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5" i="2"/>
  <c r="R226" i="2"/>
  <c r="R227" i="2"/>
  <c r="R228" i="2"/>
  <c r="R230" i="2"/>
  <c r="R231" i="2"/>
  <c r="R232" i="2"/>
  <c r="R233" i="2"/>
  <c r="R234" i="2"/>
  <c r="R235" i="2"/>
  <c r="R239" i="2"/>
  <c r="R240" i="2"/>
  <c r="R241" i="2"/>
  <c r="R242" i="2"/>
  <c r="R243" i="2"/>
  <c r="R245" i="2"/>
  <c r="R249" i="2"/>
  <c r="R250" i="2"/>
  <c r="R251" i="2"/>
  <c r="R252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4" i="2"/>
  <c r="R276" i="2"/>
  <c r="R278" i="2"/>
  <c r="R279" i="2"/>
  <c r="R280" i="2"/>
  <c r="R281" i="2"/>
  <c r="R283" i="2"/>
  <c r="R284" i="2"/>
  <c r="R285" i="2"/>
  <c r="R289" i="2"/>
  <c r="R290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8" i="2"/>
  <c r="R309" i="2"/>
  <c r="R310" i="2"/>
  <c r="R311" i="2"/>
  <c r="R312" i="2"/>
  <c r="R313" i="2"/>
  <c r="R314" i="2"/>
  <c r="R315" i="2"/>
  <c r="R316" i="2"/>
  <c r="R318" i="2"/>
  <c r="R319" i="2"/>
  <c r="R320" i="2"/>
  <c r="R321" i="2"/>
  <c r="R322" i="2"/>
  <c r="R323" i="2"/>
  <c r="R324" i="2"/>
  <c r="R325" i="2"/>
  <c r="R327" i="2"/>
  <c r="R328" i="2"/>
  <c r="R329" i="2"/>
  <c r="R330" i="2"/>
  <c r="R331" i="2"/>
  <c r="R332" i="2"/>
  <c r="R333" i="2"/>
  <c r="R335" i="2"/>
  <c r="R336" i="2"/>
  <c r="R337" i="2"/>
  <c r="R338" i="2"/>
  <c r="R339" i="2"/>
  <c r="R340" i="2"/>
  <c r="R342" i="2"/>
  <c r="R343" i="2"/>
  <c r="R344" i="2"/>
  <c r="R345" i="2"/>
  <c r="R346" i="2"/>
  <c r="R347" i="2"/>
  <c r="R348" i="2"/>
  <c r="R349" i="2"/>
  <c r="R350" i="2"/>
  <c r="R352" i="2"/>
  <c r="R353" i="2"/>
  <c r="R354" i="2"/>
  <c r="R355" i="2"/>
  <c r="R356" i="2"/>
  <c r="R358" i="2"/>
  <c r="R360" i="2"/>
  <c r="R361" i="2"/>
  <c r="R362" i="2"/>
  <c r="R363" i="2"/>
  <c r="R364" i="2"/>
  <c r="R369" i="2"/>
  <c r="R372" i="2"/>
  <c r="R373" i="2"/>
  <c r="R375" i="2"/>
  <c r="R376" i="2"/>
  <c r="R377" i="2"/>
  <c r="R378" i="2"/>
  <c r="R379" i="2"/>
  <c r="R380" i="2"/>
  <c r="R381" i="2"/>
  <c r="R383" i="2"/>
  <c r="R384" i="2"/>
  <c r="R387" i="2"/>
  <c r="R388" i="2"/>
  <c r="R389" i="2"/>
  <c r="R392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2" i="2"/>
  <c r="R423" i="2"/>
  <c r="R424" i="2"/>
  <c r="R425" i="2"/>
  <c r="R426" i="2"/>
  <c r="R427" i="2"/>
  <c r="R428" i="2"/>
  <c r="R429" i="2"/>
  <c r="R431" i="2"/>
  <c r="R432" i="2"/>
  <c r="R433" i="2"/>
  <c r="R434" i="2"/>
  <c r="R435" i="2"/>
  <c r="R436" i="2"/>
  <c r="R437" i="2"/>
  <c r="R438" i="2"/>
  <c r="R439" i="2"/>
  <c r="R440" i="2"/>
  <c r="R442" i="2"/>
  <c r="R443" i="2"/>
  <c r="R444" i="2"/>
  <c r="R445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6" i="2"/>
  <c r="R477" i="2"/>
  <c r="R478" i="2"/>
  <c r="A10" i="2"/>
  <c r="A11" i="2" s="1"/>
  <c r="A12" i="2" s="1"/>
  <c r="A13" i="2" s="1"/>
  <c r="A14" i="2" s="1"/>
  <c r="A15" i="2" s="1"/>
  <c r="A16" i="2" s="1"/>
  <c r="A17" i="2" s="1"/>
  <c r="A18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l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R479" i="2"/>
</calcChain>
</file>

<file path=xl/sharedStrings.xml><?xml version="1.0" encoding="utf-8"?>
<sst xmlns="http://schemas.openxmlformats.org/spreadsheetml/2006/main" count="960" uniqueCount="492">
  <si>
    <t>Всего</t>
  </si>
  <si>
    <t xml:space="preserve">Итого </t>
  </si>
  <si>
    <t>Городские округа:</t>
  </si>
  <si>
    <t>Муниципальные районы:</t>
  </si>
  <si>
    <t>ИТОГО:</t>
  </si>
  <si>
    <t>Муниципальное образование города Братска</t>
  </si>
  <si>
    <t>Зиминское городское муниципальное образование</t>
  </si>
  <si>
    <t>Город Иркутск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</si>
  <si>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</si>
  <si>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</si>
  <si>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- «город Тулун»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</si>
  <si>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</si>
  <si>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</si>
  <si>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Балаганский район</t>
  </si>
  <si>
    <t>Муниципальное образование «Баяндаевский район»</t>
  </si>
  <si>
    <t>Муниципальное образование «Боханский район»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</si>
  <si>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</si>
  <si>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</si>
  <si>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</si>
  <si>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</si>
  <si>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</si>
  <si>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</si>
  <si>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</si>
  <si>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</si>
  <si>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</si>
  <si>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</si>
  <si>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</si>
  <si>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</si>
  <si>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</si>
  <si>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</si>
  <si>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</si>
  <si>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Муниципальное образование «Осинский район»</t>
  </si>
  <si>
    <t>Муниципальное образование Слюдянский район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</si>
  <si>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</si>
  <si>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</si>
  <si>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</si>
  <si>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</si>
  <si>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Усть-Кутское муниципальное образование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</si>
  <si>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</si>
  <si>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</si>
  <si>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</si>
  <si>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«Эхирит-Булагатский район»</t>
  </si>
  <si>
    <t>.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</si>
  <si>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</si>
  <si>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</si>
  <si>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Осуществление областных государственных полномочий по предоставлению гражданам субсидий на оплату жилых помещений и коммунальных услуг</t>
  </si>
  <si>
    <t>Городские поселения:</t>
  </si>
  <si>
    <t>Балаганское муниципальное образование</t>
  </si>
  <si>
    <t>Артёмовское муниципальное образование</t>
  </si>
  <si>
    <t>Балахнинское муниципальное образование</t>
  </si>
  <si>
    <t>Бодайбинское муниципальное образование</t>
  </si>
  <si>
    <t>Кропоткинское муниципальное образование</t>
  </si>
  <si>
    <t>Мамаканское муниципальное образование</t>
  </si>
  <si>
    <t>Жигаловское муниципальное образование</t>
  </si>
  <si>
    <t>Заларинское муниципальное образование</t>
  </si>
  <si>
    <t>Тыретское муниципальное образование</t>
  </si>
  <si>
    <t>Кунерминское муниципальное образование</t>
  </si>
  <si>
    <t>Магистральнинское муниципальное образование</t>
  </si>
  <si>
    <t>Ульканское муниципальное образование</t>
  </si>
  <si>
    <t>Качугское муниципальное образование, городское поселение</t>
  </si>
  <si>
    <t>Алексеевское муниципальное образование</t>
  </si>
  <si>
    <t>Киренское муниципальное образование</t>
  </si>
  <si>
    <t>Видимское муниципальное образование</t>
  </si>
  <si>
    <t>Новоигирминское муниципальное образование</t>
  </si>
  <si>
    <t>Рудногорское муниципальное образование</t>
  </si>
  <si>
    <t>Алзамайское муниципальное образование</t>
  </si>
  <si>
    <t>Нижнеудинское муниципальное образование</t>
  </si>
  <si>
    <t>Байкальское муниципальное образование</t>
  </si>
  <si>
    <t>Култукское муниципальное образование</t>
  </si>
  <si>
    <t>Портбайкальское муниципальное образование</t>
  </si>
  <si>
    <t>Слюдянское муниципальное образование</t>
  </si>
  <si>
    <t>«Бирюсинское городское поселение»</t>
  </si>
  <si>
    <t>Квитокское муниципальное образование</t>
  </si>
  <si>
    <t>Новобирюсинское муниципальное образование</t>
  </si>
  <si>
    <t>«Тайшетское городское поселение»</t>
  </si>
  <si>
    <t>«Юртинское городское поселение»</t>
  </si>
  <si>
    <t>Мишелевское муниципальное образование</t>
  </si>
  <si>
    <t>Тельминское муниципальное образование</t>
  </si>
  <si>
    <t>Звёзднинское муниципальное образование</t>
  </si>
  <si>
    <t>Усть-Кутское муниципальное образование (городское поселение)</t>
  </si>
  <si>
    <t>Янтальское муниципальное образование</t>
  </si>
  <si>
    <t>Усть-Удинское муниципальное образование</t>
  </si>
  <si>
    <t>Михайловское муниципальное образование</t>
  </si>
  <si>
    <t>Лесогорское муниципальное образование</t>
  </si>
  <si>
    <t>Чунское муниципальное образование</t>
  </si>
  <si>
    <t>Муниципальное образование «Аларь»</t>
  </si>
  <si>
    <t>Муниципальное образование «Ангарский»</t>
  </si>
  <si>
    <t>Муниципальное образование «Забитуй»</t>
  </si>
  <si>
    <t>Муниципальное образование «Иваническ»</t>
  </si>
  <si>
    <t>Муниципальное образование «Кутулик»</t>
  </si>
  <si>
    <t>Муниципальное образование «Маниловск»</t>
  </si>
  <si>
    <t>Муниципальное образование «Могоенок»</t>
  </si>
  <si>
    <t>Муниципальное образование «Тыргетуй»</t>
  </si>
  <si>
    <t>Муниципальное образование «Баяндай»</t>
  </si>
  <si>
    <t>Жуинское муниципальное образование</t>
  </si>
  <si>
    <t>Муниципальное образование «Бохан»</t>
  </si>
  <si>
    <t>Муниципальное образование «Буреть»</t>
  </si>
  <si>
    <t>Муниципальное образование «Казачье»</t>
  </si>
  <si>
    <t>Муниципальное образование «Каменка»</t>
  </si>
  <si>
    <t>Муниципальное образование «Новая Ида»</t>
  </si>
  <si>
    <t>Муниципальное образование «Олонки»</t>
  </si>
  <si>
    <t>Муниципальное образование «Середкино»</t>
  </si>
  <si>
    <t>Муниципальное образование «Тараса»</t>
  </si>
  <si>
    <t>Муниципальное образование «Тихоновка»</t>
  </si>
  <si>
    <t>Муниципальное образование «Укыр»</t>
  </si>
  <si>
    <t>Муниципальное образование «Хохорск»</t>
  </si>
  <si>
    <t>Большеокинское муниципальное образование</t>
  </si>
  <si>
    <t>Добчурское муниципальное образование</t>
  </si>
  <si>
    <t>Зябинское муниципальное образование</t>
  </si>
  <si>
    <t>Илирское муниципальное образование</t>
  </si>
  <si>
    <t>Калтукское муниципальное образование</t>
  </si>
  <si>
    <t>Карахунское муниципальное образование</t>
  </si>
  <si>
    <t>Кежемское муниципальное образование</t>
  </si>
  <si>
    <t>Ключи-Булакское муниципальное образование</t>
  </si>
  <si>
    <t>Кобинское муниципальное образование</t>
  </si>
  <si>
    <t>Кобляковское муниципальное образование</t>
  </si>
  <si>
    <t>Куватское муниципальное образование</t>
  </si>
  <si>
    <t>Наратайское муниципальное образование Братского района</t>
  </si>
  <si>
    <t>Озернинское муниципальное образование</t>
  </si>
  <si>
    <t>Покоснинское муниципальное образование</t>
  </si>
  <si>
    <t>Прибойнинское муниципальное образование</t>
  </si>
  <si>
    <t>Прибрежнинское муниципальное образование</t>
  </si>
  <si>
    <t>Тангуйское муниципальное образование</t>
  </si>
  <si>
    <t>Тарминское муниципальное образование</t>
  </si>
  <si>
    <t>Турманское муниципальное образование</t>
  </si>
  <si>
    <t>Тынкобьское муниципальное образование</t>
  </si>
  <si>
    <t>Харанжинское муниципальное образование</t>
  </si>
  <si>
    <t>Шумиловское муниципальное образование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</si>
  <si>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</si>
  <si>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</si>
  <si>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</si>
  <si>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</si>
  <si>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Муниципальное образование «Моисеевское сельское поселение»</t>
  </si>
  <si>
    <t>Мойганское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</si>
  <si>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</si>
  <si>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</si>
  <si>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</si>
  <si>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Муниципальное образование «Холмогойское сельское поселение»</t>
  </si>
  <si>
    <t>Хор-Тагнинское муниципальное образование</t>
  </si>
  <si>
    <t>Хазанское муниципальное образование</t>
  </si>
  <si>
    <t>Сосновоборское муниципальное образование</t>
  </si>
  <si>
    <t>Ербогаченское муниципальное образование</t>
  </si>
  <si>
    <t>Ангинское муниципальное образование</t>
  </si>
  <si>
    <t>Бирюльское муниципальное образование</t>
  </si>
  <si>
    <t>Бутаковское муниципальное образование</t>
  </si>
  <si>
    <t>Качугское муниципальное образование, сельское поселение</t>
  </si>
  <si>
    <t>Манзурское муниципальное образование</t>
  </si>
  <si>
    <t>Харбатовское муниципальное образование</t>
  </si>
  <si>
    <t>Бубновское муниципальное образование</t>
  </si>
  <si>
    <t>Каразейское муниципальное образование</t>
  </si>
  <si>
    <t>Карымское муниципальное образование</t>
  </si>
  <si>
    <t>Кундуйское муниципальное образование</t>
  </si>
  <si>
    <t>Ленинское муниципальное образование</t>
  </si>
  <si>
    <t>Березняковское муниципальное образование</t>
  </si>
  <si>
    <t>Коршуновское муниципальное образование Нижнеилимского района</t>
  </si>
  <si>
    <t>Речушинское муниципальное образование</t>
  </si>
  <si>
    <t>Семигорское муниципальное образование</t>
  </si>
  <si>
    <t>Замзорское муниципальное образование</t>
  </si>
  <si>
    <t>Костинское муниципальное образование</t>
  </si>
  <si>
    <t>Муниципальное образование «Новонукутское»</t>
  </si>
  <si>
    <t>Еланцынское муниципальное образование</t>
  </si>
  <si>
    <t>Утуликское муниципальное образование</t>
  </si>
  <si>
    <t>Азейское муниципальное образование</t>
  </si>
  <si>
    <t>Алгатуйское муниципальное образование</t>
  </si>
  <si>
    <t>Евдокимовское муниципальное образование</t>
  </si>
  <si>
    <t>Писаревское муниципальное образование</t>
  </si>
  <si>
    <t>Мальтинское муниципальное образование</t>
  </si>
  <si>
    <t>Новомальтинское муниципальное образование</t>
  </si>
  <si>
    <t>Раздольинское муниципальное образование</t>
  </si>
  <si>
    <t>Сосновское муниципальное образование</t>
  </si>
  <si>
    <t>Бадарминское муниципальное образование</t>
  </si>
  <si>
    <t>Ершовское муниципальное образование</t>
  </si>
  <si>
    <t>Кеульское муниципальное образование</t>
  </si>
  <si>
    <t>Невонское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</si>
  <si>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</si>
  <si>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</si>
  <si>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Тубинское муниципальное образование</t>
  </si>
  <si>
    <t>Эдучанское муниципальное образование</t>
  </si>
  <si>
    <t>Верхнемарковское муниципальное образование</t>
  </si>
  <si>
    <t>Нийское муниципальное образование</t>
  </si>
  <si>
    <t>Подымахинское муниципальное образование</t>
  </si>
  <si>
    <t>Ручейское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</si>
  <si>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</si>
  <si>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</si>
  <si>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Балаганкинское муниципальное образование</t>
  </si>
  <si>
    <t>Игжейское муниципальное образование</t>
  </si>
  <si>
    <t>Малышевское муниципальное образование</t>
  </si>
  <si>
    <t>Молькинское муниципальное образование</t>
  </si>
  <si>
    <t>Новоудинское муниципальное образование</t>
  </si>
  <si>
    <t>Подволоченское муниципальное образование</t>
  </si>
  <si>
    <t>Светлолобовское муниципальное образование</t>
  </si>
  <si>
    <t>Среднемуйское муниципальное образование</t>
  </si>
  <si>
    <t>Юголокское муниципальное образование</t>
  </si>
  <si>
    <t>Алехинское муниципальное образование</t>
  </si>
  <si>
    <t>Голуметское муниципальное образование</t>
  </si>
  <si>
    <t>Лоховское муниципальное образование</t>
  </si>
  <si>
    <t>Новогромовское муниципальное образование</t>
  </si>
  <si>
    <t>Онотское муниципальное образование</t>
  </si>
  <si>
    <t>Парфеновское муниципальное образование</t>
  </si>
  <si>
    <t>Муниципальное образование «Усть-Ордынское»</t>
  </si>
  <si>
    <t>Вихоревское муниципальное образование</t>
  </si>
  <si>
    <t>Марковское муниципальное образование</t>
  </si>
  <si>
    <t>Куйтунское муниципальное образование</t>
  </si>
  <si>
    <t>Белореченское муниципальное образование</t>
  </si>
  <si>
    <t>Черемховское муниципальное образование</t>
  </si>
  <si>
    <t>Большекашелакское муниципальное образование</t>
  </si>
  <si>
    <t>Чеботарихинское муниципальное образование</t>
  </si>
  <si>
    <t>Тарнопольское муниципальное образование</t>
  </si>
  <si>
    <t>Большереченское муниципальное образование</t>
  </si>
  <si>
    <t>Андрюшинское муниципальное образование</t>
  </si>
  <si>
    <t>Иркутское муниципальное образование</t>
  </si>
  <si>
    <t>Новоилимское муниципальное образование</t>
  </si>
  <si>
    <t>Хужирское муниципальное образование</t>
  </si>
  <si>
    <t>Тамтачетское муниципальное образование</t>
  </si>
  <si>
    <t>Новочунское муниципальное образование</t>
  </si>
  <si>
    <t>Муниципальное образование «Александровск»</t>
  </si>
  <si>
    <t>Муниципальное образование «Аляты»</t>
  </si>
  <si>
    <t>Муниципальное образование «Бахтай»</t>
  </si>
  <si>
    <t>Муниципальное образование «Егоровск»</t>
  </si>
  <si>
    <t>Муниципальное образование «Зоны»</t>
  </si>
  <si>
    <t>Муниципальное образование «Куйта»</t>
  </si>
  <si>
    <t>Муниципальное образование «Нельхай»</t>
  </si>
  <si>
    <t>Муниципальное образование «Табарсук»</t>
  </si>
  <si>
    <t>Муниципальное образование «Васильевск»</t>
  </si>
  <si>
    <t>Муниципальное образование «Гаханы»</t>
  </si>
  <si>
    <t>Муниципальное образование «Курумчинский»</t>
  </si>
  <si>
    <t>Муниципальное образование «Кырма»</t>
  </si>
  <si>
    <t>Муниципальное образование «Люры»</t>
  </si>
  <si>
    <t>Муниципальное образование «Нагалык»</t>
  </si>
  <si>
    <t>Муниципальное образование «Ользоны»</t>
  </si>
  <si>
    <t>Муниципальное образование «Покровка»</t>
  </si>
  <si>
    <t>Муниципальное образование «Половинка»</t>
  </si>
  <si>
    <t>Муниципальное образование «Тургеневка»</t>
  </si>
  <si>
    <t>Муниципальное образование «Хогот»</t>
  </si>
  <si>
    <t>Муниципальное образование «Шаралдай»</t>
  </si>
  <si>
    <t>Муниципальное образование «Алтарик»</t>
  </si>
  <si>
    <t>Муниципальное образование «Новоленино»</t>
  </si>
  <si>
    <t>Муниципальное образование «Нукуты»</t>
  </si>
  <si>
    <t>Муниципальное образование «Первомайское»</t>
  </si>
  <si>
    <t>Муниципальное образование «Хадахан»</t>
  </si>
  <si>
    <t>Муниципальное образование «Хареты»</t>
  </si>
  <si>
    <t>Муниципальное образование «Целинный»</t>
  </si>
  <si>
    <t>Муниципальное образование «Бильчир»</t>
  </si>
  <si>
    <t>Муниципальное образование «Ирхидей»</t>
  </si>
  <si>
    <t>Муниципальное образование «Майск»</t>
  </si>
  <si>
    <t>Муниципальное образование «Ново-Ленино»</t>
  </si>
  <si>
    <t>Муниципальное образование «Обуса»</t>
  </si>
  <si>
    <t>Муниципальное образование «Оса»</t>
  </si>
  <si>
    <t>Муниципальное образование «Поселок Приморский»</t>
  </si>
  <si>
    <t>Муниципальное образование «Русские Янгуты»</t>
  </si>
  <si>
    <t>Муниципальное образование «Улейское»</t>
  </si>
  <si>
    <t>Муниципальное образование «Усть-Алтан»</t>
  </si>
  <si>
    <t>Муниципальное образование «Алужинское»</t>
  </si>
  <si>
    <t>Муниципальное образование «Захальское»</t>
  </si>
  <si>
    <t>Муниципальное образование «Капсальское»</t>
  </si>
  <si>
    <t>Муниципальное образование «Корсукское»</t>
  </si>
  <si>
    <t>Муниципальное образование «Кулункунское»</t>
  </si>
  <si>
    <t>Муниципальное образование «Ново-Николаевское»</t>
  </si>
  <si>
    <t>Муниципальное образование «Олойское»</t>
  </si>
  <si>
    <t>Муниципальное образование «Тугутуйское»</t>
  </si>
  <si>
    <t>Муниципальное образование «Харазаргайское»</t>
  </si>
  <si>
    <t>Муниципальное образование «Харатское»</t>
  </si>
  <si>
    <t>Шестаковское муниципальное образование</t>
  </si>
  <si>
    <t>Шара-Тоготское муниципальное образование</t>
  </si>
  <si>
    <t>Большелугское муниципальное образование</t>
  </si>
  <si>
    <t>Бугульдейское муниципальное образование</t>
  </si>
  <si>
    <t>Баклашинское муниципальное образование</t>
  </si>
  <si>
    <t>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</si>
  <si>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Кумарейское муниципальное образование</t>
  </si>
  <si>
    <t>Муниципальное образование «Бурят-Янгуты»</t>
  </si>
  <si>
    <t>Бурхунское муниципальное образование</t>
  </si>
  <si>
    <t>Котикское муниципальное образование</t>
  </si>
  <si>
    <t>Шелеховский район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</si>
  <si>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</si>
  <si>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(ЗА СЧЕТ СРЕДСТВ ОБЛАСТНОГО БЮДЖЕТА)</t>
  </si>
  <si>
    <t>Наименования муниципальных районов
 (городских округов), поселений</t>
  </si>
  <si>
    <t>Муниципальное образование города Бодайбо и района</t>
  </si>
  <si>
    <t>Муниципальное образование «Железногорск-Илимское городское поселение»</t>
  </si>
  <si>
    <t>Железнодорожное муниципальное образование</t>
  </si>
  <si>
    <t>Сельские поселения:</t>
  </si>
  <si>
    <t>Муниципальное образование «Каха-Онгойское»</t>
  </si>
  <si>
    <t>Муниципальное образование «Ахинское»</t>
  </si>
  <si>
    <t>Осуществление отдельных областных государственных полномочий в сфере труда</t>
  </si>
  <si>
    <t xml:space="preserve"> </t>
  </si>
  <si>
    <t>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</si>
  <si>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Осуществление отдельных областных государственных полномочий в сфере обращения с безнадзорными собаками и кошками в Иркутской области</t>
  </si>
  <si>
    <t>(тыс. рублей)</t>
  </si>
  <si>
    <t>Осуществление отдельных областных государственных полномочий в сфере водоснабжения и водоотведения</t>
  </si>
  <si>
    <t>Листвянское муниципальное образование</t>
  </si>
  <si>
    <t>Витимское муниципальное образование</t>
  </si>
  <si>
    <t>Горно-Чуйское муниципальное образование</t>
  </si>
  <si>
    <t>Луговское муниципальное образование</t>
  </si>
  <si>
    <t>Мамское муниципальное образование</t>
  </si>
  <si>
    <t>Согдиондонское муниципальное образование</t>
  </si>
  <si>
    <t>Радищевское муниципальное образование</t>
  </si>
  <si>
    <t>Хребтовское муниципальное образование</t>
  </si>
  <si>
    <t>Янгелевское муниципальное образование</t>
  </si>
  <si>
    <t>Атагайское муниципальное образование</t>
  </si>
  <si>
    <t>Уковское муниципальное образование</t>
  </si>
  <si>
    <t>Шумское муниципальное образование</t>
  </si>
  <si>
    <t>Шиткинское муниципальное образование</t>
  </si>
  <si>
    <t>Среднинское муниципальное образование</t>
  </si>
  <si>
    <t>Тайтурское муниципальное образование</t>
  </si>
  <si>
    <t>Октябрьское муниципальное образование</t>
  </si>
  <si>
    <t>Муниципальное образование «Ныгда»</t>
  </si>
  <si>
    <t>Биритское муниципальное образование</t>
  </si>
  <si>
    <t>Заславское муниципальное образование</t>
  </si>
  <si>
    <t>Коноваловское муниципальное образование</t>
  </si>
  <si>
    <t>Шарагайское муниципальное образование</t>
  </si>
  <si>
    <t>Муниципальное образование «Александровское»</t>
  </si>
  <si>
    <t>Кузнецовское муниципальное образование</t>
  </si>
  <si>
    <t>Тэмьское муниципальное образование</t>
  </si>
  <si>
    <t>Дальне-Закорское муниципальное образование</t>
  </si>
  <si>
    <t>Знаменское муниципальное образование</t>
  </si>
  <si>
    <t>Лукиновское муниципальное образование</t>
  </si>
  <si>
    <t>Петровское муниципальное образование</t>
  </si>
  <si>
    <t>Рудовское муниципальное образование</t>
  </si>
  <si>
    <t>Тимошинское муниципальное образование</t>
  </si>
  <si>
    <t>Тутурское муниципальное образование</t>
  </si>
  <si>
    <t>Усть-Илгинское муниципальное образование</t>
  </si>
  <si>
    <t>Чиканское муниципальное образование</t>
  </si>
  <si>
    <t>Новочеремховское муниципальное образование</t>
  </si>
  <si>
    <t>Черемшанское муниципальное образование</t>
  </si>
  <si>
    <t>Батаминское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</si>
  <si>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</si>
  <si>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</si>
  <si>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Кимильтейское муниципальное образование</t>
  </si>
  <si>
    <t>Масляногорское муниципальное образование</t>
  </si>
  <si>
    <t>Новолетниковское муниципальное образование</t>
  </si>
  <si>
    <t>Покровское муниципальное образование</t>
  </si>
  <si>
    <t>Услонское муниципальное образование</t>
  </si>
  <si>
    <t>Ухтуйское муниципальное образование</t>
  </si>
  <si>
    <t>Филипповское муниципальное образование</t>
  </si>
  <si>
    <t>Харайгунское муниципальное образование</t>
  </si>
  <si>
    <t>Голоустненское муниципальное образование</t>
  </si>
  <si>
    <t>Гороховское муниципальное образование</t>
  </si>
  <si>
    <t>Дзержинское муниципальное образование</t>
  </si>
  <si>
    <t>Карлукское муниципальное образование Иркутского района</t>
  </si>
  <si>
    <t>Максимовское муниципальное образование</t>
  </si>
  <si>
    <t>Мамонское муниципальное образование</t>
  </si>
  <si>
    <t>Молодежное муниципальное образование</t>
  </si>
  <si>
    <t>Никольское муниципальное образование</t>
  </si>
  <si>
    <t>Оекское муниципальное образование</t>
  </si>
  <si>
    <t>Ревякинское муниципальное образование</t>
  </si>
  <si>
    <t>Смоленское муниципальное образование</t>
  </si>
  <si>
    <t>Уриковское муниципальное образование</t>
  </si>
  <si>
    <t>Усть-Балейское муниципальное образование</t>
  </si>
  <si>
    <t>Усть-Кудинское муниципальное образование</t>
  </si>
  <si>
    <t>Ушаковское муниципальное образование</t>
  </si>
  <si>
    <t>Хомутовское муниципальное образование</t>
  </si>
  <si>
    <t>Ширяевское муниципальное образование</t>
  </si>
  <si>
    <t>Казачинское муниципальное образование</t>
  </si>
  <si>
    <t>Карамское муниципальное образование</t>
  </si>
  <si>
    <t>Ключевское муниципальное образование</t>
  </si>
  <si>
    <t>Мартыновское муниципальное образование</t>
  </si>
  <si>
    <t>Небельское муниципальное образование Казачинско-Ленского района</t>
  </si>
  <si>
    <t>Новоселовское муниципальное образование</t>
  </si>
  <si>
    <t>Тарасовское муниципальное образование</t>
  </si>
  <si>
    <t>Непское муниципальное образование</t>
  </si>
  <si>
    <t>Подволошинское муниципальное образование</t>
  </si>
  <si>
    <t>Преображенское муниципальное образование</t>
  </si>
  <si>
    <t>Белоусовское муниципальное образование</t>
  </si>
  <si>
    <t>Большетарельское муниципальное образование</t>
  </si>
  <si>
    <t>Верхоленское муниципальное образование</t>
  </si>
  <si>
    <t>Вершино-Тутурское муниципальное образование</t>
  </si>
  <si>
    <t>Залогское муниципальное образование</t>
  </si>
  <si>
    <t>Зареченское муниципальное образование Качугского района</t>
  </si>
  <si>
    <t>Карлукское муниципальное образование Качугского района</t>
  </si>
  <si>
    <t>Алымовское муниципальное образование</t>
  </si>
  <si>
    <t>Визирнинское муниципальное образование</t>
  </si>
  <si>
    <t>Коршуновское муниципальное образование Киренского района</t>
  </si>
  <si>
    <t>Криволукское муниципальное образование</t>
  </si>
  <si>
    <t>Макаровское муниципальное образование</t>
  </si>
  <si>
    <t>Небельское муниципальное образование Киренского района</t>
  </si>
  <si>
    <t>Петропавловское муниципальное образование</t>
  </si>
  <si>
    <t>Юбилейнинское муниципальное образование</t>
  </si>
  <si>
    <t>Алкинское муниципальное образование</t>
  </si>
  <si>
    <t>Барлукское муниципальное образование</t>
  </si>
  <si>
    <t>Лермонтовское муниципальное образование</t>
  </si>
  <si>
    <t>Мингатуйское муниципальное образование</t>
  </si>
  <si>
    <t>Наратайское муниципальное образование Куйтунского района</t>
  </si>
  <si>
    <t>Новотельбинское муниципальное образование</t>
  </si>
  <si>
    <t>Панагинское муниципальное образование</t>
  </si>
  <si>
    <t>Тулюшское муниципальное образование</t>
  </si>
  <si>
    <t>Усть-Кадинское муниципальное образование</t>
  </si>
  <si>
    <t>Уховское муниципальное образование</t>
  </si>
  <si>
    <t>Уянское муниципальное образование</t>
  </si>
  <si>
    <t>Харикское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</si>
  <si>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</si>
  <si>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</si>
  <si>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Заморское муниципальное образование</t>
  </si>
  <si>
    <t>Соцгородское муниципальное образование</t>
  </si>
  <si>
    <t>Верхнегутарское муниципальное образование</t>
  </si>
  <si>
    <t>Заречное муниципальное образование</t>
  </si>
  <si>
    <t>Иргейское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</si>
  <si>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</si>
  <si>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</si>
  <si>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</si>
  <si>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Нерхинское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</si>
  <si>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</si>
  <si>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</si>
  <si>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Староалзамайское муниципальное образование</t>
  </si>
  <si>
    <t>Тофаларское муниципальное образование</t>
  </si>
  <si>
    <t>Усть-Рубахинское муниципальное образование</t>
  </si>
  <si>
    <t>Худоеланское муниципальное образование</t>
  </si>
  <si>
    <t>Чеховское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</si>
  <si>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</si>
  <si>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</si>
  <si>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Муниципальное образование «Закулей»</t>
  </si>
  <si>
    <t>Муниципальное образование «Шаратское»</t>
  </si>
  <si>
    <t>Куретское муниципальное образование</t>
  </si>
  <si>
    <t>Онгуренское муниципальное образование</t>
  </si>
  <si>
    <t>Быстринское муниципальное образование</t>
  </si>
  <si>
    <t>Маритуйское муниципальное образование</t>
  </si>
  <si>
    <t>Новоснежнинское муниципальное образование</t>
  </si>
  <si>
    <t>Березовское муниципальное образование</t>
  </si>
  <si>
    <t>Бирюсинское муниципальное образование</t>
  </si>
  <si>
    <t>Борисовское муниципальное образование</t>
  </si>
  <si>
    <t>Брусовское муниципальное образование</t>
  </si>
  <si>
    <t>Бузыкановское муниципальное образование</t>
  </si>
  <si>
    <t>Венгерское муниципальное образование</t>
  </si>
  <si>
    <t>Джогинское муниципальное образование</t>
  </si>
  <si>
    <t>Екунчетское муниципальное образование</t>
  </si>
  <si>
    <t>Еланское муниципальное образование</t>
  </si>
  <si>
    <t>Зареченское муниципальное образование Тайшетского района</t>
  </si>
  <si>
    <t>Мирнинское муниципальное образование</t>
  </si>
  <si>
    <t>Нижнезаимское муниципальное образование</t>
  </si>
  <si>
    <t>Николаевское муниципальное образование</t>
  </si>
  <si>
    <t>Полинчетское муниципальное образование</t>
  </si>
  <si>
    <t>Половино-Черемховское муниципальное образование</t>
  </si>
  <si>
    <t>Разгонское муниципальное образование</t>
  </si>
  <si>
    <t>Рождественское муниципальное образование</t>
  </si>
  <si>
    <t>Соляновское муниципальное образование</t>
  </si>
  <si>
    <t>Старо-Акульшетское муниципальное образование</t>
  </si>
  <si>
    <t>Тальское муниципальное образование</t>
  </si>
  <si>
    <t>Тимирязевское муниципальное образование</t>
  </si>
  <si>
    <t>Черчетское муниципальное образование</t>
  </si>
  <si>
    <t>Шелаевское муниципальное образование</t>
  </si>
  <si>
    <t>Шелеховское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</si>
  <si>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</si>
  <si>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</si>
  <si>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Будаговское муниципальное образование</t>
  </si>
  <si>
    <t>Владимирское муниципальное образование Тулунского района</t>
  </si>
  <si>
    <t>Гадалейское муниципальное образование</t>
  </si>
  <si>
    <t>Гуранское муниципальное образование</t>
  </si>
  <si>
    <t>Едогонское муниципальное образование</t>
  </si>
  <si>
    <t>Икейское муниципальное образование</t>
  </si>
  <si>
    <t>Ишидейское муниципальное образование</t>
  </si>
  <si>
    <t>Кирейское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</si>
  <si>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</si>
  <si>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</si>
  <si>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Перфиловское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</si>
  <si>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</si>
  <si>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</si>
  <si>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</si>
  <si>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</si>
  <si>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Большееланское муниципальное образование</t>
  </si>
  <si>
    <t>Новожилкинское муниципальное образование</t>
  </si>
  <si>
    <t>Тальянское муниципальное образование</t>
  </si>
  <si>
    <t>Ключинское муниципальное образование</t>
  </si>
  <si>
    <t>Чичковское муниципальное образование</t>
  </si>
  <si>
    <t>Бельское муниципальное образование</t>
  </si>
  <si>
    <t>Булайское муниципальное образование</t>
  </si>
  <si>
    <t>Зерновское муниципальное образование</t>
  </si>
  <si>
    <t>Каменно-Ангарское муниципальное образование</t>
  </si>
  <si>
    <t>Нижнеиретское муниципальное образование</t>
  </si>
  <si>
    <t>Новостроевское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</si>
  <si>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</si>
  <si>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</si>
  <si>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Тунгусское муниципальное образование</t>
  </si>
  <si>
    <t>Узколугское муниципальное образование</t>
  </si>
  <si>
    <t>Балтуринское муниципальное образование</t>
  </si>
  <si>
    <t>Бунбуйское муниципальное образование</t>
  </si>
  <si>
    <t>Веселовское муниципальное образование</t>
  </si>
  <si>
    <t>Каменское муниципальное образование Чунского района</t>
  </si>
  <si>
    <t xml:space="preserve">Мухинское муниципальное образование </t>
  </si>
  <si>
    <t>Таргизское муниципальное образование</t>
  </si>
  <si>
    <t>Червянское муниципальное образование</t>
  </si>
  <si>
    <t>Олхинское муниципальное образование</t>
  </si>
  <si>
    <t>Подкаменское муниципальное образование</t>
  </si>
  <si>
    <t>Шаманское муниципальное образование</t>
  </si>
  <si>
    <t>Муниципальное образование «Гаханское»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</si>
  <si>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</si>
  <si>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Город Шелехов</t>
  </si>
  <si>
    <t>Муниципальное образование города Усолье-Сибирское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</si>
  <si>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</si>
  <si>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 xml:space="preserve"> Муниципальное образование «Ангарский городской округ»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</si>
  <si>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</si>
  <si>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РАСПРЕДЕЛЕНИЕ СУБВЕНЦИЙ, ПРЕДОСТАВЛЯЕМЫХ МЕСТНЫМ БЮДЖЕТАМ НА 2017 ГОД</t>
  </si>
  <si>
    <t>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</si>
  <si>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Муниципальное образование «Аларский район»</t>
  </si>
  <si>
    <t>Приложение 22
к Закону Иркутской области 
«Об областном бюджете на 2017 год и на плановый период 2018 и 2019 годов» 
от 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</si>
</sst>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37">
    <xf numFmtId="0" fontId="0" fillId="0" borderId="0" xfId="0"/>
    <xf numFmtId="164" fontId="1" fillId="2" borderId="0" xfId="0" applyNumberFormat="1" applyFont="1" applyFill="1"/>
    <xf numFmtId="164" fontId="1" fillId="2" borderId="0" xfId="0" applyNumberFormat="1" applyFont="1" applyFill="1" applyAlignment="1">
      <alignment vertical="center" wrapText="1"/>
    </xf>
    <xf numFmtId="0" fontId="2" fillId="2" borderId="0" xfId="0" applyFont="1" applyFill="1" applyBorder="1" applyAlignment="1">
      <alignment horizontal="left" vertical="top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vertical="center" wrapText="1" shrinkToFit="1"/>
    </xf>
    <xf numFmtId="0" fontId="1" fillId="2" borderId="2" xfId="0" applyFont="1" applyFill="1" applyBorder="1" applyAlignment="1">
      <alignment horizontal="right" vertical="top"/>
    </xf>
    <xf numFmtId="0" fontId="1" fillId="2" borderId="0" xfId="0" applyFont="1" applyFill="1" applyBorder="1" applyAlignment="1">
      <alignment horizontal="left" vertical="top"/>
    </xf>
    <xf numFmtId="0" fontId="1" fillId="2" borderId="2" xfId="0" applyNumberFormat="1" applyFont="1" applyFill="1" applyBorder="1" applyAlignment="1">
      <alignment horizontal="right" vertical="top"/>
    </xf>
    <xf numFmtId="0" fontId="1" fillId="2" borderId="0" xfId="0" applyNumberFormat="1" applyFont="1" applyFill="1" applyBorder="1" applyAlignment="1">
      <alignment horizontal="left" vertical="top"/>
    </xf>
    <xf numFmtId="0" fontId="1" fillId="2" borderId="0" xfId="3" applyFont="1" applyFill="1" applyAlignment="1">
      <alignment vertical="top" wrapText="1"/>
    </xf>
    <xf numFmtId="164" fontId="1" fillId="2" borderId="1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horizontal="right" vertical="top"/>
    </xf>
    <xf numFmtId="0" fontId="2" fillId="2" borderId="0" xfId="3" applyFont="1" applyFill="1" applyAlignment="1">
      <alignment vertical="top" wrapText="1"/>
    </xf>
    <xf numFmtId="0" fontId="2" fillId="2" borderId="0" xfId="0" applyFont="1" applyFill="1"/>
    <xf numFmtId="164" fontId="2" fillId="2" borderId="3" xfId="0" applyNumberFormat="1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164" fontId="1" fillId="0" borderId="0" xfId="0" applyNumberFormat="1" applyFont="1" applyFill="1"/>
    <xf numFmtId="0" fontId="1" fillId="0" borderId="0" xfId="0" applyFont="1" applyFill="1"/>
    <xf numFmtId="164" fontId="1" fillId="0" borderId="0" xfId="0" applyNumberFormat="1" applyFont="1" applyFill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164" fontId="2" fillId="0" borderId="3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 shrinkToFi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 shrinkToFit="1"/>
    </xf>
    <xf numFmtId="0" fontId="2" fillId="2" borderId="0" xfId="0" applyFont="1" applyFill="1" applyAlignment="1">
      <alignment horizontal="center" vertical="center" wrapText="1" shrinkToFi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4" xfId="0" applyNumberFormat="1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2 2" xfId="3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479"/>
  <sheetViews>
    <sheetView tabSelected="1" zoomScale="90" zoomScaleNormal="90" zoomScaleSheetLayoutView="70" workbookViewId="0">
      <pane xSplit="3" ySplit="9" topLeftCell="F467" activePane="bottomRight" state="frozen"/>
      <selection pane="topRight" activeCell="D1" sqref="D1"/>
      <selection pane="bottomLeft" activeCell="A10" sqref="A10"/>
      <selection pane="bottomRight" activeCell="H468" sqref="H468"/>
    </sheetView>
  </sheetViews>
  <sheetFormatPr defaultColWidth="9.140625" defaultRowHeight="15.75" x14ac:dyDescent="0.25"/>
  <cols>
    <col min="1" max="1" width="5.85546875" style="9" customWidth="1"/>
    <col min="2" max="2" width="1.85546875" style="6" bestFit="1" customWidth="1"/>
    <col min="3" max="3" width="52.85546875" style="21" customWidth="1"/>
    <col min="4" max="4" width="18.5703125" style="1" customWidth="1"/>
    <col min="5" max="5" width="18.85546875" style="22" customWidth="1"/>
    <col min="6" max="6" width="23.5703125" style="1" customWidth="1"/>
    <col min="7" max="7" width="19.42578125" style="1" customWidth="1"/>
    <col min="8" max="8" width="26.28515625" style="1" customWidth="1"/>
    <col min="9" max="9" width="21.140625" style="1" customWidth="1"/>
    <col min="10" max="10" width="19.85546875" style="1" customWidth="1"/>
    <col min="11" max="11" width="19" style="22" customWidth="1"/>
    <col min="12" max="12" width="21" style="22" customWidth="1"/>
    <col min="13" max="13" width="20" style="22" customWidth="1"/>
    <col min="14" max="14" width="34.140625" style="22" customWidth="1"/>
    <col min="15" max="15" width="14" style="22" customWidth="1"/>
    <col min="16" max="16" width="34.28515625" style="22" customWidth="1"/>
    <col min="17" max="17" width="27.42578125" style="22" customWidth="1"/>
    <col min="18" max="18" width="14.140625" style="22" customWidth="1"/>
    <col min="19" max="19" width="2.140625" style="23" customWidth="1"/>
    <col min="20" max="16384" width="9.140625" style="7"/>
  </cols>
  <sheetData>
    <row r="1" spans="1:19" ht="79.5" customHeight="1" x14ac:dyDescent="0.25">
      <c r="E1" s="1"/>
      <c r="K1" s="1"/>
      <c r="L1" s="1"/>
      <c r="M1" s="1"/>
      <c r="N1" s="1"/>
      <c r="O1" s="1"/>
      <c r="P1" s="36" t="s">
        <v>491</v>
      </c>
      <c r="Q1" s="36"/>
      <c r="R1" s="36"/>
      <c r="S1" s="36"/>
    </row>
    <row r="2" spans="1:19" x14ac:dyDescent="0.25">
      <c r="K2" s="1"/>
      <c r="L2" s="1"/>
      <c r="M2" s="1"/>
      <c r="N2" s="1"/>
      <c r="P2" s="1"/>
      <c r="Q2" s="5"/>
      <c r="R2" s="31"/>
    </row>
    <row r="3" spans="1:19" ht="15.75" customHeight="1" x14ac:dyDescent="0.25">
      <c r="A3" s="32" t="s">
        <v>488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9" ht="15.75" customHeight="1" x14ac:dyDescent="0.25">
      <c r="A4" s="32" t="s">
        <v>274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1:19" ht="17.25" customHeight="1" x14ac:dyDescent="0.25">
      <c r="A5" s="10"/>
      <c r="B5" s="10"/>
      <c r="C5" s="29"/>
      <c r="D5" s="10"/>
      <c r="E5" s="31"/>
      <c r="F5" s="10"/>
      <c r="G5" s="10"/>
      <c r="H5" s="10"/>
      <c r="I5" s="10"/>
      <c r="J5" s="10"/>
      <c r="K5" s="31"/>
      <c r="L5" s="31"/>
      <c r="M5" s="31"/>
      <c r="N5" s="31"/>
      <c r="O5" s="31"/>
      <c r="P5" s="31" t="s">
        <v>283</v>
      </c>
      <c r="Q5" s="31"/>
      <c r="R5" s="31"/>
    </row>
    <row r="6" spans="1:19" x14ac:dyDescent="0.25">
      <c r="C6" s="8"/>
      <c r="D6" s="2"/>
      <c r="E6" s="24"/>
      <c r="F6" s="2"/>
      <c r="G6" s="2"/>
      <c r="H6" s="2"/>
      <c r="I6" s="2"/>
      <c r="J6" s="2"/>
      <c r="K6" s="31"/>
      <c r="L6" s="31"/>
      <c r="M6" s="31"/>
      <c r="N6" s="31"/>
      <c r="O6" s="31"/>
      <c r="P6" s="31"/>
      <c r="Q6" s="31"/>
      <c r="R6" s="25" t="s">
        <v>286</v>
      </c>
    </row>
    <row r="7" spans="1:19" ht="227.25" customHeight="1" x14ac:dyDescent="0.25">
      <c r="A7" s="35" t="s">
        <v>275</v>
      </c>
      <c r="B7" s="35"/>
      <c r="C7" s="35"/>
      <c r="D7" s="30" t="s">
        <v>489</v>
      </c>
      <c r="E7" s="30" t="s">
        <v>287</v>
      </c>
      <c r="F7" s="30" t="s">
        <v>43</v>
      </c>
      <c r="G7" s="30" t="s">
        <v>282</v>
      </c>
      <c r="H7" s="30" t="s">
        <v>44</v>
      </c>
      <c r="I7" s="30" t="s">
        <v>267</v>
      </c>
      <c r="J7" s="4" t="s">
        <v>284</v>
      </c>
      <c r="K7" s="30" t="s">
        <v>45</v>
      </c>
      <c r="L7" s="30" t="s">
        <v>273</v>
      </c>
      <c r="M7" s="30" t="s">
        <v>285</v>
      </c>
      <c r="N7" s="30" t="s">
        <v>482</v>
      </c>
      <c r="O7" s="30" t="s">
        <v>1</v>
      </c>
      <c r="P7" s="30" t="s">
        <v>487</v>
      </c>
      <c r="Q7" s="30" t="s">
        <v>485</v>
      </c>
      <c r="R7" s="4" t="s">
        <v>0</v>
      </c>
      <c r="S7" s="7"/>
    </row>
    <row r="8" spans="1:19" x14ac:dyDescent="0.25">
      <c r="A8" s="11"/>
      <c r="B8" s="12"/>
      <c r="C8" s="3" t="s">
        <v>2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19" ht="31.5" x14ac:dyDescent="0.25">
      <c r="A9" s="13">
        <v>1</v>
      </c>
      <c r="B9" s="14" t="s">
        <v>42</v>
      </c>
      <c r="C9" s="15" t="s">
        <v>486</v>
      </c>
      <c r="D9" s="16">
        <v>32.299999999999997</v>
      </c>
      <c r="E9" s="16">
        <v>517.29999999999995</v>
      </c>
      <c r="F9" s="16">
        <v>3965.7</v>
      </c>
      <c r="G9" s="16">
        <v>605.20000000000005</v>
      </c>
      <c r="H9" s="16">
        <v>4267.3</v>
      </c>
      <c r="I9" s="16"/>
      <c r="J9" s="16">
        <v>19323.900000000001</v>
      </c>
      <c r="K9" s="16">
        <v>65674.600000000006</v>
      </c>
      <c r="L9" s="16">
        <v>1210.4000000000001</v>
      </c>
      <c r="M9" s="16">
        <v>1046.5</v>
      </c>
      <c r="N9" s="16">
        <v>0.7</v>
      </c>
      <c r="O9" s="16">
        <f>SUM(D9:N9)</f>
        <v>96643.9</v>
      </c>
      <c r="P9" s="16">
        <v>1042655.6</v>
      </c>
      <c r="Q9" s="16">
        <v>893157.9</v>
      </c>
      <c r="R9" s="16">
        <f t="shared" ref="R9:R18" si="0">O9+P9+Q9</f>
        <v>2032457.4</v>
      </c>
    </row>
    <row r="10" spans="1:19" x14ac:dyDescent="0.25">
      <c r="A10" s="13">
        <f>A9+1</f>
        <v>2</v>
      </c>
      <c r="B10" s="14" t="s">
        <v>42</v>
      </c>
      <c r="C10" s="15" t="s">
        <v>5</v>
      </c>
      <c r="D10" s="16">
        <v>115.2</v>
      </c>
      <c r="E10" s="16">
        <v>307.10000000000002</v>
      </c>
      <c r="F10" s="16">
        <v>8961.4</v>
      </c>
      <c r="G10" s="16">
        <v>718.6</v>
      </c>
      <c r="H10" s="16">
        <v>6515.5</v>
      </c>
      <c r="I10" s="16"/>
      <c r="J10" s="16">
        <v>14547.2</v>
      </c>
      <c r="K10" s="16">
        <v>69165.5</v>
      </c>
      <c r="L10" s="16">
        <v>2156</v>
      </c>
      <c r="M10" s="16">
        <v>805</v>
      </c>
      <c r="N10" s="16">
        <v>0.7</v>
      </c>
      <c r="O10" s="16">
        <f t="shared" ref="O10:O18" si="1">SUM(D10:N10)</f>
        <v>103292.2</v>
      </c>
      <c r="P10" s="16">
        <v>1193277.6000000001</v>
      </c>
      <c r="Q10" s="16">
        <v>1090802.3999999999</v>
      </c>
      <c r="R10" s="16">
        <f t="shared" si="0"/>
        <v>2387372.2000000002</v>
      </c>
    </row>
    <row r="11" spans="1:19" x14ac:dyDescent="0.25">
      <c r="A11" s="13">
        <f t="shared" ref="A11:A18" si="2">A10+1</f>
        <v>3</v>
      </c>
      <c r="B11" s="14" t="s">
        <v>42</v>
      </c>
      <c r="C11" s="15" t="s">
        <v>6</v>
      </c>
      <c r="D11" s="16">
        <v>32.299999999999997</v>
      </c>
      <c r="E11" s="16">
        <v>97</v>
      </c>
      <c r="F11" s="16">
        <v>1488</v>
      </c>
      <c r="G11" s="16">
        <v>605.20000000000005</v>
      </c>
      <c r="H11" s="16">
        <v>1219.2</v>
      </c>
      <c r="I11" s="16">
        <v>242.2</v>
      </c>
      <c r="J11" s="16">
        <v>3803.6</v>
      </c>
      <c r="K11" s="16">
        <v>46345.8</v>
      </c>
      <c r="L11" s="16">
        <v>605.20000000000005</v>
      </c>
      <c r="M11" s="16">
        <v>402.5</v>
      </c>
      <c r="N11" s="16">
        <v>0.7</v>
      </c>
      <c r="O11" s="16">
        <f t="shared" si="1"/>
        <v>54841.7</v>
      </c>
      <c r="P11" s="16">
        <v>190902.9</v>
      </c>
      <c r="Q11" s="16">
        <v>99774.7</v>
      </c>
      <c r="R11" s="16">
        <f t="shared" si="0"/>
        <v>345519.3</v>
      </c>
    </row>
    <row r="12" spans="1:19" x14ac:dyDescent="0.25">
      <c r="A12" s="13">
        <f t="shared" si="2"/>
        <v>4</v>
      </c>
      <c r="B12" s="14" t="s">
        <v>42</v>
      </c>
      <c r="C12" s="15" t="s">
        <v>7</v>
      </c>
      <c r="D12" s="16">
        <v>32.299999999999997</v>
      </c>
      <c r="E12" s="16">
        <v>194</v>
      </c>
      <c r="F12" s="16"/>
      <c r="G12" s="16">
        <v>2420.8000000000002</v>
      </c>
      <c r="H12" s="16">
        <v>12802.2</v>
      </c>
      <c r="I12" s="16"/>
      <c r="J12" s="16">
        <v>42662.5</v>
      </c>
      <c r="K12" s="16">
        <v>134502.29999999999</v>
      </c>
      <c r="L12" s="16">
        <v>2420.8000000000002</v>
      </c>
      <c r="M12" s="16">
        <v>4025</v>
      </c>
      <c r="N12" s="16">
        <v>0.7</v>
      </c>
      <c r="O12" s="16">
        <f t="shared" si="1"/>
        <v>199060.59999999998</v>
      </c>
      <c r="P12" s="16">
        <v>2626812.1</v>
      </c>
      <c r="Q12" s="16">
        <v>1823206.2</v>
      </c>
      <c r="R12" s="16">
        <f t="shared" si="0"/>
        <v>4649078.9000000004</v>
      </c>
    </row>
    <row r="13" spans="1:19" x14ac:dyDescent="0.25">
      <c r="A13" s="13">
        <f t="shared" si="2"/>
        <v>5</v>
      </c>
      <c r="B13" s="14" t="s">
        <v>42</v>
      </c>
      <c r="C13" s="15" t="s">
        <v>8</v>
      </c>
      <c r="D13" s="16">
        <v>32.299999999999997</v>
      </c>
      <c r="E13" s="16">
        <v>194</v>
      </c>
      <c r="F13" s="16">
        <v>1102.3</v>
      </c>
      <c r="G13" s="16">
        <v>605.20000000000005</v>
      </c>
      <c r="H13" s="16">
        <v>1219.2</v>
      </c>
      <c r="I13" s="16">
        <v>203.9</v>
      </c>
      <c r="J13" s="16">
        <v>3463.9</v>
      </c>
      <c r="K13" s="16">
        <v>16445.8</v>
      </c>
      <c r="L13" s="16">
        <v>605.20000000000005</v>
      </c>
      <c r="M13" s="16">
        <v>402.5</v>
      </c>
      <c r="N13" s="16">
        <v>0.7</v>
      </c>
      <c r="O13" s="16">
        <f t="shared" si="1"/>
        <v>24275</v>
      </c>
      <c r="P13" s="16">
        <v>211923.9</v>
      </c>
      <c r="Q13" s="16">
        <v>170888</v>
      </c>
      <c r="R13" s="16">
        <f t="shared" si="0"/>
        <v>407086.9</v>
      </c>
    </row>
    <row r="14" spans="1:19" x14ac:dyDescent="0.25">
      <c r="A14" s="13">
        <f t="shared" si="2"/>
        <v>6</v>
      </c>
      <c r="B14" s="14" t="s">
        <v>42</v>
      </c>
      <c r="C14" s="15" t="s">
        <v>9</v>
      </c>
      <c r="D14" s="16">
        <v>32.299999999999997</v>
      </c>
      <c r="E14" s="16">
        <v>161.6</v>
      </c>
      <c r="F14" s="16">
        <v>329.7</v>
      </c>
      <c r="G14" s="16">
        <v>605.20000000000005</v>
      </c>
      <c r="H14" s="16">
        <v>609.70000000000005</v>
      </c>
      <c r="I14" s="16">
        <v>76.5</v>
      </c>
      <c r="J14" s="16">
        <v>2181.8000000000002</v>
      </c>
      <c r="K14" s="16">
        <v>25445.8</v>
      </c>
      <c r="L14" s="16">
        <v>605.20000000000005</v>
      </c>
      <c r="M14" s="16">
        <v>322</v>
      </c>
      <c r="N14" s="16">
        <v>0.7</v>
      </c>
      <c r="O14" s="16">
        <f t="shared" si="1"/>
        <v>30370.5</v>
      </c>
      <c r="P14" s="16">
        <v>91503.7</v>
      </c>
      <c r="Q14" s="16">
        <v>41996.800000000003</v>
      </c>
      <c r="R14" s="16">
        <f t="shared" si="0"/>
        <v>163871</v>
      </c>
    </row>
    <row r="15" spans="1:19" ht="15.75" customHeight="1" x14ac:dyDescent="0.25">
      <c r="A15" s="13">
        <f t="shared" si="2"/>
        <v>7</v>
      </c>
      <c r="B15" s="14" t="s">
        <v>42</v>
      </c>
      <c r="C15" s="15" t="s">
        <v>10</v>
      </c>
      <c r="D15" s="16">
        <v>32.299999999999997</v>
      </c>
      <c r="E15" s="16">
        <v>64.7</v>
      </c>
      <c r="F15" s="16">
        <v>1102.3</v>
      </c>
      <c r="G15" s="16">
        <v>605.20000000000005</v>
      </c>
      <c r="H15" s="16">
        <v>1219.2</v>
      </c>
      <c r="I15" s="16">
        <v>248.6</v>
      </c>
      <c r="J15" s="16">
        <v>5508</v>
      </c>
      <c r="K15" s="16">
        <v>25754.799999999999</v>
      </c>
      <c r="L15" s="16">
        <v>605.20000000000005</v>
      </c>
      <c r="M15" s="16">
        <v>603.69999999999993</v>
      </c>
      <c r="N15" s="16">
        <v>0.7</v>
      </c>
      <c r="O15" s="16">
        <f t="shared" si="1"/>
        <v>35744.69999999999</v>
      </c>
      <c r="P15" s="16">
        <v>223708.7</v>
      </c>
      <c r="Q15" s="16">
        <v>147356.29999999999</v>
      </c>
      <c r="R15" s="16">
        <f t="shared" si="0"/>
        <v>406809.69999999995</v>
      </c>
    </row>
    <row r="16" spans="1:19" ht="31.5" x14ac:dyDescent="0.25">
      <c r="A16" s="13">
        <f t="shared" si="2"/>
        <v>8</v>
      </c>
      <c r="B16" s="14" t="s">
        <v>42</v>
      </c>
      <c r="C16" s="15" t="s">
        <v>484</v>
      </c>
      <c r="D16" s="16">
        <v>32.299999999999997</v>
      </c>
      <c r="E16" s="16">
        <v>161.6</v>
      </c>
      <c r="F16" s="16">
        <v>5398</v>
      </c>
      <c r="G16" s="16">
        <v>605.20000000000005</v>
      </c>
      <c r="H16" s="16">
        <v>1829</v>
      </c>
      <c r="I16" s="16"/>
      <c r="J16" s="16">
        <v>8050.9</v>
      </c>
      <c r="K16" s="16">
        <v>47591.5</v>
      </c>
      <c r="L16" s="16">
        <v>605.20000000000005</v>
      </c>
      <c r="M16" s="16">
        <v>1006.1999999999999</v>
      </c>
      <c r="N16" s="16">
        <v>0.7</v>
      </c>
      <c r="O16" s="16">
        <f t="shared" si="1"/>
        <v>65280.599999999991</v>
      </c>
      <c r="P16" s="16">
        <v>385862.5</v>
      </c>
      <c r="Q16" s="16">
        <v>310513.5</v>
      </c>
      <c r="R16" s="16">
        <f t="shared" si="0"/>
        <v>761656.6</v>
      </c>
    </row>
    <row r="17" spans="1:18" x14ac:dyDescent="0.25">
      <c r="A17" s="13">
        <f t="shared" si="2"/>
        <v>9</v>
      </c>
      <c r="B17" s="14" t="s">
        <v>42</v>
      </c>
      <c r="C17" s="15" t="s">
        <v>11</v>
      </c>
      <c r="D17" s="16">
        <v>42.4</v>
      </c>
      <c r="E17" s="16">
        <v>84.9</v>
      </c>
      <c r="F17" s="16">
        <v>2892.9</v>
      </c>
      <c r="G17" s="16">
        <v>794.3</v>
      </c>
      <c r="H17" s="16">
        <v>2400.4</v>
      </c>
      <c r="I17" s="16"/>
      <c r="J17" s="16">
        <v>6462.7</v>
      </c>
      <c r="K17" s="16">
        <v>47182.7</v>
      </c>
      <c r="L17" s="16">
        <v>1588.7</v>
      </c>
      <c r="M17" s="16">
        <v>402.5</v>
      </c>
      <c r="N17" s="16">
        <v>0.7</v>
      </c>
      <c r="O17" s="16">
        <f t="shared" si="1"/>
        <v>61852.19999999999</v>
      </c>
      <c r="P17" s="16">
        <v>497127.6</v>
      </c>
      <c r="Q17" s="16">
        <v>468427.3</v>
      </c>
      <c r="R17" s="16">
        <f t="shared" si="0"/>
        <v>1027407.0999999999</v>
      </c>
    </row>
    <row r="18" spans="1:18" x14ac:dyDescent="0.25">
      <c r="A18" s="13">
        <f t="shared" si="2"/>
        <v>10</v>
      </c>
      <c r="B18" s="14" t="s">
        <v>42</v>
      </c>
      <c r="C18" s="15" t="s">
        <v>12</v>
      </c>
      <c r="D18" s="16">
        <v>32.299999999999997</v>
      </c>
      <c r="E18" s="16">
        <v>64.7</v>
      </c>
      <c r="F18" s="16">
        <v>3636.5</v>
      </c>
      <c r="G18" s="16">
        <v>605.20000000000005</v>
      </c>
      <c r="H18" s="16">
        <v>1219.2</v>
      </c>
      <c r="I18" s="16">
        <v>318.7</v>
      </c>
      <c r="J18" s="16">
        <v>5783.4</v>
      </c>
      <c r="K18" s="16">
        <v>36691.5</v>
      </c>
      <c r="L18" s="16">
        <v>605.20000000000005</v>
      </c>
      <c r="M18" s="16">
        <v>603.69999999999993</v>
      </c>
      <c r="N18" s="16">
        <v>0.7</v>
      </c>
      <c r="O18" s="16">
        <f t="shared" si="1"/>
        <v>49561.099999999991</v>
      </c>
      <c r="P18" s="16">
        <v>297320.2</v>
      </c>
      <c r="Q18" s="16">
        <v>191186.5</v>
      </c>
      <c r="R18" s="16">
        <f t="shared" si="0"/>
        <v>538067.80000000005</v>
      </c>
    </row>
    <row r="19" spans="1:18" x14ac:dyDescent="0.25">
      <c r="A19" s="11"/>
      <c r="B19" s="14"/>
      <c r="C19" s="3" t="s">
        <v>3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</row>
    <row r="20" spans="1:18" x14ac:dyDescent="0.25">
      <c r="A20" s="11">
        <f>A18+1</f>
        <v>11</v>
      </c>
      <c r="B20" s="14" t="s">
        <v>42</v>
      </c>
      <c r="C20" s="15" t="s">
        <v>490</v>
      </c>
      <c r="D20" s="16"/>
      <c r="E20" s="16"/>
      <c r="F20" s="16">
        <v>716.4</v>
      </c>
      <c r="G20" s="16">
        <v>605.20000000000005</v>
      </c>
      <c r="H20" s="16">
        <v>1219.2</v>
      </c>
      <c r="I20" s="16">
        <v>223.1</v>
      </c>
      <c r="J20" s="16">
        <v>4388</v>
      </c>
      <c r="K20" s="16">
        <v>5763.8</v>
      </c>
      <c r="L20" s="16">
        <v>605.20000000000005</v>
      </c>
      <c r="M20" s="16">
        <v>483</v>
      </c>
      <c r="N20" s="16">
        <v>0.7</v>
      </c>
      <c r="O20" s="16">
        <f t="shared" ref="O20:O51" si="3">SUM(D20:N20)</f>
        <v>14004.600000000002</v>
      </c>
      <c r="P20" s="16">
        <v>256117.5</v>
      </c>
      <c r="Q20" s="16">
        <v>82501.5</v>
      </c>
      <c r="R20" s="16">
        <f t="shared" ref="R20:R51" si="4">O20+P20+Q20</f>
        <v>352623.6</v>
      </c>
    </row>
    <row r="21" spans="1:18" x14ac:dyDescent="0.25">
      <c r="A21" s="11">
        <f>A20+1</f>
        <v>12</v>
      </c>
      <c r="B21" s="14" t="s">
        <v>42</v>
      </c>
      <c r="C21" s="15" t="s">
        <v>13</v>
      </c>
      <c r="D21" s="16"/>
      <c r="E21" s="16"/>
      <c r="F21" s="16">
        <v>494.5</v>
      </c>
      <c r="G21" s="16">
        <v>605.20000000000005</v>
      </c>
      <c r="H21" s="16">
        <v>609.70000000000005</v>
      </c>
      <c r="I21" s="16">
        <v>159.30000000000001</v>
      </c>
      <c r="J21" s="16">
        <v>2160.4</v>
      </c>
      <c r="K21" s="16">
        <v>555.5</v>
      </c>
      <c r="L21" s="16">
        <v>605.20000000000005</v>
      </c>
      <c r="M21" s="16">
        <v>201.3</v>
      </c>
      <c r="N21" s="16">
        <v>0.7</v>
      </c>
      <c r="O21" s="16">
        <f t="shared" si="3"/>
        <v>5391.8</v>
      </c>
      <c r="P21" s="16">
        <v>102774.7</v>
      </c>
      <c r="Q21" s="16">
        <v>34358.400000000001</v>
      </c>
      <c r="R21" s="16">
        <f t="shared" si="4"/>
        <v>142524.9</v>
      </c>
    </row>
    <row r="22" spans="1:18" ht="17.25" customHeight="1" x14ac:dyDescent="0.25">
      <c r="A22" s="11">
        <f t="shared" ref="A22:A51" si="5">A21+1</f>
        <v>13</v>
      </c>
      <c r="B22" s="14" t="s">
        <v>42</v>
      </c>
      <c r="C22" s="15" t="s">
        <v>14</v>
      </c>
      <c r="D22" s="16"/>
      <c r="E22" s="16"/>
      <c r="F22" s="16">
        <v>197.6</v>
      </c>
      <c r="G22" s="16">
        <v>605.20000000000005</v>
      </c>
      <c r="H22" s="16">
        <v>609.70000000000005</v>
      </c>
      <c r="I22" s="16">
        <v>165.7</v>
      </c>
      <c r="J22" s="16">
        <v>2882.5</v>
      </c>
      <c r="K22" s="16">
        <v>4432.8999999999996</v>
      </c>
      <c r="L22" s="16">
        <v>605.20000000000005</v>
      </c>
      <c r="M22" s="16">
        <v>322</v>
      </c>
      <c r="N22" s="16">
        <v>0.7</v>
      </c>
      <c r="O22" s="16">
        <f t="shared" si="3"/>
        <v>9821.5</v>
      </c>
      <c r="P22" s="16">
        <v>160517.20000000001</v>
      </c>
      <c r="Q22" s="16">
        <v>40819</v>
      </c>
      <c r="R22" s="16">
        <f t="shared" si="4"/>
        <v>211157.7</v>
      </c>
    </row>
    <row r="23" spans="1:18" ht="15.75" customHeight="1" x14ac:dyDescent="0.25">
      <c r="A23" s="11">
        <f t="shared" si="5"/>
        <v>14</v>
      </c>
      <c r="B23" s="14" t="s">
        <v>42</v>
      </c>
      <c r="C23" s="15" t="s">
        <v>276</v>
      </c>
      <c r="D23" s="16"/>
      <c r="E23" s="16"/>
      <c r="F23" s="16">
        <v>2499.5</v>
      </c>
      <c r="G23" s="16">
        <v>832.1</v>
      </c>
      <c r="H23" s="16">
        <v>1676.5</v>
      </c>
      <c r="I23" s="16">
        <v>473.2</v>
      </c>
      <c r="J23" s="16">
        <v>1242.4000000000001</v>
      </c>
      <c r="K23" s="16">
        <v>22000.3</v>
      </c>
      <c r="L23" s="16">
        <v>832.2</v>
      </c>
      <c r="M23" s="16">
        <v>322</v>
      </c>
      <c r="N23" s="16">
        <v>0.7</v>
      </c>
      <c r="O23" s="16">
        <f t="shared" si="3"/>
        <v>29878.9</v>
      </c>
      <c r="P23" s="16">
        <v>199966.6</v>
      </c>
      <c r="Q23" s="16">
        <v>116288</v>
      </c>
      <c r="R23" s="16">
        <f t="shared" si="4"/>
        <v>346133.5</v>
      </c>
    </row>
    <row r="24" spans="1:18" ht="18" customHeight="1" x14ac:dyDescent="0.25">
      <c r="A24" s="11">
        <f t="shared" si="5"/>
        <v>15</v>
      </c>
      <c r="B24" s="14" t="s">
        <v>42</v>
      </c>
      <c r="C24" s="15" t="s">
        <v>15</v>
      </c>
      <c r="D24" s="16"/>
      <c r="E24" s="16"/>
      <c r="F24" s="16">
        <v>494.5</v>
      </c>
      <c r="G24" s="16">
        <v>605.20000000000005</v>
      </c>
      <c r="H24" s="16">
        <v>1219.2</v>
      </c>
      <c r="I24" s="16">
        <v>643.70000000000005</v>
      </c>
      <c r="J24" s="16">
        <v>6052.7</v>
      </c>
      <c r="K24" s="16">
        <v>12663.8</v>
      </c>
      <c r="L24" s="16">
        <v>605.20000000000005</v>
      </c>
      <c r="M24" s="16">
        <v>265.59999999999997</v>
      </c>
      <c r="N24" s="16">
        <v>0.7</v>
      </c>
      <c r="O24" s="16">
        <f t="shared" si="3"/>
        <v>22550.6</v>
      </c>
      <c r="P24" s="16">
        <v>286894.40000000002</v>
      </c>
      <c r="Q24" s="16">
        <v>96342.9</v>
      </c>
      <c r="R24" s="16">
        <f t="shared" si="4"/>
        <v>405787.9</v>
      </c>
    </row>
    <row r="25" spans="1:18" x14ac:dyDescent="0.25">
      <c r="A25" s="11">
        <f t="shared" si="5"/>
        <v>16</v>
      </c>
      <c r="B25" s="14" t="s">
        <v>42</v>
      </c>
      <c r="C25" s="15" t="s">
        <v>16</v>
      </c>
      <c r="D25" s="16"/>
      <c r="E25" s="16"/>
      <c r="F25" s="16">
        <v>1767.2</v>
      </c>
      <c r="G25" s="16">
        <v>718.6</v>
      </c>
      <c r="H25" s="16">
        <v>1447.9</v>
      </c>
      <c r="I25" s="16"/>
      <c r="J25" s="16">
        <v>6022.1</v>
      </c>
      <c r="K25" s="16">
        <v>47809.7</v>
      </c>
      <c r="L25" s="16">
        <v>718.7</v>
      </c>
      <c r="M25" s="16">
        <v>322</v>
      </c>
      <c r="N25" s="16">
        <v>0.7</v>
      </c>
      <c r="O25" s="16">
        <f t="shared" si="3"/>
        <v>58806.899999999994</v>
      </c>
      <c r="P25" s="16">
        <v>507931.8</v>
      </c>
      <c r="Q25" s="16">
        <v>169951.1</v>
      </c>
      <c r="R25" s="16">
        <f t="shared" si="4"/>
        <v>736689.79999999993</v>
      </c>
    </row>
    <row r="26" spans="1:18" ht="17.25" customHeight="1" x14ac:dyDescent="0.25">
      <c r="A26" s="11">
        <f t="shared" si="5"/>
        <v>17</v>
      </c>
      <c r="B26" s="14" t="s">
        <v>42</v>
      </c>
      <c r="C26" s="15" t="s">
        <v>17</v>
      </c>
      <c r="D26" s="16"/>
      <c r="E26" s="16"/>
      <c r="F26" s="16">
        <v>805.4</v>
      </c>
      <c r="G26" s="16">
        <v>680.8</v>
      </c>
      <c r="H26" s="16">
        <v>685.9</v>
      </c>
      <c r="I26" s="16">
        <v>179.3</v>
      </c>
      <c r="J26" s="16">
        <v>1554.5</v>
      </c>
      <c r="K26" s="16">
        <v>1031.3</v>
      </c>
      <c r="L26" s="16">
        <v>680.9</v>
      </c>
      <c r="M26" s="16">
        <v>80.5</v>
      </c>
      <c r="N26" s="16">
        <v>0.7</v>
      </c>
      <c r="O26" s="16">
        <f t="shared" si="3"/>
        <v>5699.2999999999993</v>
      </c>
      <c r="P26" s="16">
        <v>159864.79999999999</v>
      </c>
      <c r="Q26" s="16">
        <v>60143.3</v>
      </c>
      <c r="R26" s="16">
        <f t="shared" si="4"/>
        <v>225707.39999999997</v>
      </c>
    </row>
    <row r="27" spans="1:18" ht="15.75" customHeight="1" x14ac:dyDescent="0.25">
      <c r="A27" s="11">
        <f t="shared" si="5"/>
        <v>18</v>
      </c>
      <c r="B27" s="14" t="s">
        <v>42</v>
      </c>
      <c r="C27" s="15" t="s">
        <v>18</v>
      </c>
      <c r="D27" s="16"/>
      <c r="E27" s="16"/>
      <c r="F27" s="16">
        <v>1102.3</v>
      </c>
      <c r="G27" s="16">
        <v>605.20000000000005</v>
      </c>
      <c r="H27" s="16">
        <v>1219.2</v>
      </c>
      <c r="I27" s="16">
        <v>325.10000000000002</v>
      </c>
      <c r="J27" s="16">
        <v>6269.9</v>
      </c>
      <c r="K27" s="16">
        <v>25654.799999999999</v>
      </c>
      <c r="L27" s="16">
        <v>605.20000000000005</v>
      </c>
      <c r="M27" s="16">
        <v>322</v>
      </c>
      <c r="N27" s="16">
        <v>0.7</v>
      </c>
      <c r="O27" s="16">
        <f t="shared" si="3"/>
        <v>36104.399999999994</v>
      </c>
      <c r="P27" s="16">
        <v>323610.8</v>
      </c>
      <c r="Q27" s="16">
        <v>109733.5</v>
      </c>
      <c r="R27" s="16">
        <f t="shared" si="4"/>
        <v>469448.69999999995</v>
      </c>
    </row>
    <row r="28" spans="1:18" x14ac:dyDescent="0.25">
      <c r="A28" s="11">
        <f t="shared" si="5"/>
        <v>19</v>
      </c>
      <c r="B28" s="14" t="s">
        <v>42</v>
      </c>
      <c r="C28" s="15" t="s">
        <v>19</v>
      </c>
      <c r="D28" s="16"/>
      <c r="E28" s="16"/>
      <c r="F28" s="16">
        <v>494.5</v>
      </c>
      <c r="G28" s="16">
        <v>605.20000000000005</v>
      </c>
      <c r="H28" s="16">
        <v>609.70000000000005</v>
      </c>
      <c r="I28" s="16">
        <v>203.9</v>
      </c>
      <c r="J28" s="16">
        <v>2481.6999999999998</v>
      </c>
      <c r="K28" s="16">
        <v>2341</v>
      </c>
      <c r="L28" s="16">
        <v>605.20000000000005</v>
      </c>
      <c r="M28" s="16">
        <v>241.5</v>
      </c>
      <c r="N28" s="16">
        <v>0.7</v>
      </c>
      <c r="O28" s="16">
        <f t="shared" si="3"/>
        <v>7583.4</v>
      </c>
      <c r="P28" s="16">
        <v>175948.6</v>
      </c>
      <c r="Q28" s="16">
        <v>39258.800000000003</v>
      </c>
      <c r="R28" s="16">
        <f t="shared" si="4"/>
        <v>222790.8</v>
      </c>
    </row>
    <row r="29" spans="1:18" x14ac:dyDescent="0.25">
      <c r="A29" s="11">
        <f t="shared" si="5"/>
        <v>20</v>
      </c>
      <c r="B29" s="14" t="s">
        <v>42</v>
      </c>
      <c r="C29" s="15" t="s">
        <v>20</v>
      </c>
      <c r="D29" s="16"/>
      <c r="E29" s="16"/>
      <c r="F29" s="16">
        <v>1817.8</v>
      </c>
      <c r="G29" s="16">
        <v>605.20000000000005</v>
      </c>
      <c r="H29" s="16">
        <v>1829</v>
      </c>
      <c r="I29" s="16"/>
      <c r="J29" s="16">
        <v>9596.2000000000007</v>
      </c>
      <c r="K29" s="16">
        <v>14672.9</v>
      </c>
      <c r="L29" s="16">
        <v>605.20000000000005</v>
      </c>
      <c r="M29" s="16">
        <v>1340.3</v>
      </c>
      <c r="N29" s="16">
        <v>0.7</v>
      </c>
      <c r="O29" s="16">
        <f t="shared" si="3"/>
        <v>30467.3</v>
      </c>
      <c r="P29" s="16">
        <v>685642.9</v>
      </c>
      <c r="Q29" s="16">
        <v>232913.9</v>
      </c>
      <c r="R29" s="16">
        <f t="shared" si="4"/>
        <v>949024.10000000009</v>
      </c>
    </row>
    <row r="30" spans="1:18" ht="31.5" x14ac:dyDescent="0.25">
      <c r="A30" s="11">
        <f t="shared" si="5"/>
        <v>21</v>
      </c>
      <c r="B30" s="14" t="s">
        <v>42</v>
      </c>
      <c r="C30" s="15" t="s">
        <v>21</v>
      </c>
      <c r="D30" s="16"/>
      <c r="E30" s="16"/>
      <c r="F30" s="16">
        <v>453.3</v>
      </c>
      <c r="G30" s="16">
        <v>832.1</v>
      </c>
      <c r="H30" s="16">
        <v>838.3</v>
      </c>
      <c r="I30" s="16">
        <v>271.7</v>
      </c>
      <c r="J30" s="16">
        <v>1398.4</v>
      </c>
      <c r="K30" s="16">
        <v>13000.1</v>
      </c>
      <c r="L30" s="16">
        <v>832.2</v>
      </c>
      <c r="M30" s="16">
        <v>241.5</v>
      </c>
      <c r="N30" s="16">
        <v>0.7</v>
      </c>
      <c r="O30" s="16">
        <f t="shared" si="3"/>
        <v>17868.300000000003</v>
      </c>
      <c r="P30" s="16">
        <v>212434.3</v>
      </c>
      <c r="Q30" s="16">
        <v>77526.7</v>
      </c>
      <c r="R30" s="16">
        <f t="shared" si="4"/>
        <v>307829.3</v>
      </c>
    </row>
    <row r="31" spans="1:18" x14ac:dyDescent="0.25">
      <c r="A31" s="11">
        <f t="shared" si="5"/>
        <v>22</v>
      </c>
      <c r="B31" s="14" t="s">
        <v>42</v>
      </c>
      <c r="C31" s="15" t="s">
        <v>22</v>
      </c>
      <c r="D31" s="16"/>
      <c r="E31" s="16"/>
      <c r="F31" s="16">
        <v>773.6</v>
      </c>
      <c r="G31" s="16">
        <v>945.7</v>
      </c>
      <c r="H31" s="16">
        <v>952.6</v>
      </c>
      <c r="I31" s="16">
        <v>99.6</v>
      </c>
      <c r="J31" s="16">
        <v>428.4</v>
      </c>
      <c r="K31" s="16">
        <v>960.7</v>
      </c>
      <c r="L31" s="16">
        <v>945.6</v>
      </c>
      <c r="M31" s="16">
        <v>40.299999999999997</v>
      </c>
      <c r="N31" s="16">
        <v>0.7</v>
      </c>
      <c r="O31" s="16">
        <f t="shared" si="3"/>
        <v>5147.2000000000007</v>
      </c>
      <c r="P31" s="16">
        <v>99803.3</v>
      </c>
      <c r="Q31" s="16">
        <v>46579.199999999997</v>
      </c>
      <c r="R31" s="16">
        <f t="shared" si="4"/>
        <v>151529.70000000001</v>
      </c>
    </row>
    <row r="32" spans="1:18" x14ac:dyDescent="0.25">
      <c r="A32" s="11">
        <f t="shared" si="5"/>
        <v>23</v>
      </c>
      <c r="B32" s="14" t="s">
        <v>42</v>
      </c>
      <c r="C32" s="15" t="s">
        <v>23</v>
      </c>
      <c r="D32" s="16"/>
      <c r="E32" s="16"/>
      <c r="F32" s="16">
        <v>1239.9000000000001</v>
      </c>
      <c r="G32" s="16">
        <v>680.8</v>
      </c>
      <c r="H32" s="16">
        <v>685.9</v>
      </c>
      <c r="I32" s="16">
        <v>559.29999999999995</v>
      </c>
      <c r="J32" s="16">
        <v>4079</v>
      </c>
      <c r="K32" s="16">
        <v>8404.7000000000007</v>
      </c>
      <c r="L32" s="16">
        <v>680.9</v>
      </c>
      <c r="M32" s="16">
        <v>120.7</v>
      </c>
      <c r="N32" s="16">
        <v>0.7</v>
      </c>
      <c r="O32" s="16">
        <f t="shared" si="3"/>
        <v>16451.900000000001</v>
      </c>
      <c r="P32" s="16">
        <v>252605.2</v>
      </c>
      <c r="Q32" s="16">
        <v>77342.100000000006</v>
      </c>
      <c r="R32" s="16">
        <f t="shared" si="4"/>
        <v>346399.20000000007</v>
      </c>
    </row>
    <row r="33" spans="1:18" x14ac:dyDescent="0.25">
      <c r="A33" s="11">
        <f t="shared" si="5"/>
        <v>24</v>
      </c>
      <c r="B33" s="14" t="s">
        <v>42</v>
      </c>
      <c r="C33" s="15" t="s">
        <v>24</v>
      </c>
      <c r="D33" s="16"/>
      <c r="E33" s="16"/>
      <c r="F33" s="16">
        <v>2499.6</v>
      </c>
      <c r="G33" s="16">
        <v>832.1</v>
      </c>
      <c r="H33" s="16">
        <v>1676.5</v>
      </c>
      <c r="I33" s="16">
        <v>464.5</v>
      </c>
      <c r="J33" s="16">
        <v>2206.3000000000002</v>
      </c>
      <c r="K33" s="16">
        <v>7600.3</v>
      </c>
      <c r="L33" s="16">
        <v>832.2</v>
      </c>
      <c r="M33" s="16">
        <v>201.3</v>
      </c>
      <c r="N33" s="16">
        <v>0.7</v>
      </c>
      <c r="O33" s="16">
        <f t="shared" si="3"/>
        <v>16313.5</v>
      </c>
      <c r="P33" s="16">
        <v>247346.8</v>
      </c>
      <c r="Q33" s="16">
        <v>141200.5</v>
      </c>
      <c r="R33" s="16">
        <f t="shared" si="4"/>
        <v>404860.8</v>
      </c>
    </row>
    <row r="34" spans="1:18" x14ac:dyDescent="0.25">
      <c r="A34" s="11">
        <f t="shared" si="5"/>
        <v>25</v>
      </c>
      <c r="B34" s="14" t="s">
        <v>42</v>
      </c>
      <c r="C34" s="15" t="s">
        <v>25</v>
      </c>
      <c r="D34" s="16"/>
      <c r="E34" s="16"/>
      <c r="F34" s="16">
        <v>1102.3</v>
      </c>
      <c r="G34" s="16">
        <v>605.20000000000005</v>
      </c>
      <c r="H34" s="16">
        <v>1219.2</v>
      </c>
      <c r="I34" s="16">
        <v>401.5</v>
      </c>
      <c r="J34" s="16">
        <v>7090</v>
      </c>
      <c r="K34" s="16">
        <v>8081.9</v>
      </c>
      <c r="L34" s="16">
        <v>605.20000000000005</v>
      </c>
      <c r="M34" s="16">
        <v>201.3</v>
      </c>
      <c r="N34" s="16">
        <v>0.7</v>
      </c>
      <c r="O34" s="16">
        <f t="shared" si="3"/>
        <v>19307.3</v>
      </c>
      <c r="P34" s="16">
        <v>336584.8</v>
      </c>
      <c r="Q34" s="16">
        <v>110183.4</v>
      </c>
      <c r="R34" s="16">
        <f t="shared" si="4"/>
        <v>466075.5</v>
      </c>
    </row>
    <row r="35" spans="1:18" ht="16.5" customHeight="1" x14ac:dyDescent="0.25">
      <c r="A35" s="11">
        <f t="shared" si="5"/>
        <v>26</v>
      </c>
      <c r="B35" s="14" t="s">
        <v>42</v>
      </c>
      <c r="C35" s="15" t="s">
        <v>26</v>
      </c>
      <c r="D35" s="16"/>
      <c r="E35" s="16"/>
      <c r="F35" s="16">
        <v>2046.3</v>
      </c>
      <c r="G35" s="16">
        <v>832.1</v>
      </c>
      <c r="H35" s="16">
        <v>838.3</v>
      </c>
      <c r="I35" s="16">
        <v>43.8</v>
      </c>
      <c r="J35" s="16">
        <v>673.2</v>
      </c>
      <c r="K35" s="16">
        <v>10500.1</v>
      </c>
      <c r="L35" s="16">
        <v>832.2</v>
      </c>
      <c r="M35" s="16">
        <v>80.5</v>
      </c>
      <c r="N35" s="16">
        <v>0.7</v>
      </c>
      <c r="O35" s="16">
        <f t="shared" si="3"/>
        <v>15847.2</v>
      </c>
      <c r="P35" s="16">
        <v>80506.600000000006</v>
      </c>
      <c r="Q35" s="16">
        <v>30606.2</v>
      </c>
      <c r="R35" s="16">
        <f t="shared" si="4"/>
        <v>126960</v>
      </c>
    </row>
    <row r="36" spans="1:18" ht="18" customHeight="1" x14ac:dyDescent="0.25">
      <c r="A36" s="11">
        <f t="shared" si="5"/>
        <v>27</v>
      </c>
      <c r="B36" s="14" t="s">
        <v>42</v>
      </c>
      <c r="C36" s="15" t="s">
        <v>27</v>
      </c>
      <c r="D36" s="16"/>
      <c r="E36" s="16"/>
      <c r="F36" s="16">
        <v>2386.1999999999998</v>
      </c>
      <c r="G36" s="16">
        <v>794.3</v>
      </c>
      <c r="H36" s="16">
        <v>1600.4</v>
      </c>
      <c r="I36" s="16">
        <v>476.8</v>
      </c>
      <c r="J36" s="16">
        <v>5407</v>
      </c>
      <c r="K36" s="16">
        <v>44455.1</v>
      </c>
      <c r="L36" s="16">
        <v>1588.7</v>
      </c>
      <c r="M36" s="16">
        <v>120.7</v>
      </c>
      <c r="N36" s="16">
        <v>0.7</v>
      </c>
      <c r="O36" s="16">
        <f t="shared" si="3"/>
        <v>56829.899999999994</v>
      </c>
      <c r="P36" s="16">
        <v>499192.5</v>
      </c>
      <c r="Q36" s="16">
        <v>290521.5</v>
      </c>
      <c r="R36" s="16">
        <f t="shared" si="4"/>
        <v>846543.9</v>
      </c>
    </row>
    <row r="37" spans="1:18" ht="18" customHeight="1" x14ac:dyDescent="0.25">
      <c r="A37" s="11">
        <f t="shared" si="5"/>
        <v>28</v>
      </c>
      <c r="B37" s="14" t="s">
        <v>42</v>
      </c>
      <c r="C37" s="15" t="s">
        <v>28</v>
      </c>
      <c r="D37" s="16"/>
      <c r="E37" s="16"/>
      <c r="F37" s="16">
        <v>2204.6</v>
      </c>
      <c r="G37" s="16">
        <v>605.20000000000005</v>
      </c>
      <c r="H37" s="16">
        <v>1829</v>
      </c>
      <c r="I37" s="16">
        <v>414.3</v>
      </c>
      <c r="J37" s="16">
        <v>10211.200000000001</v>
      </c>
      <c r="K37" s="16">
        <v>38527.699999999997</v>
      </c>
      <c r="L37" s="16">
        <v>605.20000000000005</v>
      </c>
      <c r="M37" s="16">
        <v>362.3</v>
      </c>
      <c r="N37" s="16">
        <v>0.7</v>
      </c>
      <c r="O37" s="16">
        <f t="shared" si="3"/>
        <v>54760.2</v>
      </c>
      <c r="P37" s="16">
        <v>592409.80000000005</v>
      </c>
      <c r="Q37" s="16">
        <v>160041.70000000001</v>
      </c>
      <c r="R37" s="16">
        <f t="shared" si="4"/>
        <v>807211.7</v>
      </c>
    </row>
    <row r="38" spans="1:18" x14ac:dyDescent="0.25">
      <c r="A38" s="11">
        <f t="shared" si="5"/>
        <v>29</v>
      </c>
      <c r="B38" s="14" t="s">
        <v>42</v>
      </c>
      <c r="C38" s="15" t="s">
        <v>29</v>
      </c>
      <c r="D38" s="16"/>
      <c r="E38" s="16"/>
      <c r="F38" s="16">
        <v>197.6</v>
      </c>
      <c r="G38" s="16">
        <v>605.20000000000005</v>
      </c>
      <c r="H38" s="16">
        <v>609.70000000000005</v>
      </c>
      <c r="I38" s="16">
        <v>203.9</v>
      </c>
      <c r="J38" s="16">
        <v>4112.6000000000004</v>
      </c>
      <c r="K38" s="16">
        <v>1284.0999999999999</v>
      </c>
      <c r="L38" s="16">
        <v>605.20000000000005</v>
      </c>
      <c r="M38" s="16">
        <v>161</v>
      </c>
      <c r="N38" s="16">
        <v>0.7</v>
      </c>
      <c r="O38" s="16">
        <f t="shared" si="3"/>
        <v>7780</v>
      </c>
      <c r="P38" s="16">
        <v>208408.3</v>
      </c>
      <c r="Q38" s="16">
        <v>74569</v>
      </c>
      <c r="R38" s="16">
        <f t="shared" si="4"/>
        <v>290757.3</v>
      </c>
    </row>
    <row r="39" spans="1:18" x14ac:dyDescent="0.25">
      <c r="A39" s="11">
        <f t="shared" si="5"/>
        <v>30</v>
      </c>
      <c r="B39" s="14" t="s">
        <v>42</v>
      </c>
      <c r="C39" s="15" t="s">
        <v>30</v>
      </c>
      <c r="D39" s="16"/>
      <c r="E39" s="16"/>
      <c r="F39" s="16">
        <v>329.7</v>
      </c>
      <c r="G39" s="16">
        <v>605.20000000000005</v>
      </c>
      <c r="H39" s="16">
        <v>609.70000000000005</v>
      </c>
      <c r="I39" s="16">
        <v>261.3</v>
      </c>
      <c r="J39" s="16">
        <v>2117.5</v>
      </c>
      <c r="K39" s="16">
        <v>6265.9</v>
      </c>
      <c r="L39" s="16">
        <v>605.20000000000005</v>
      </c>
      <c r="M39" s="16">
        <v>241.5</v>
      </c>
      <c r="N39" s="16">
        <v>0.7</v>
      </c>
      <c r="O39" s="16">
        <f t="shared" si="3"/>
        <v>11036.7</v>
      </c>
      <c r="P39" s="16">
        <v>99675.9</v>
      </c>
      <c r="Q39" s="16">
        <v>42280.5</v>
      </c>
      <c r="R39" s="16">
        <f t="shared" si="4"/>
        <v>152993.09999999998</v>
      </c>
    </row>
    <row r="40" spans="1:18" x14ac:dyDescent="0.25">
      <c r="A40" s="11">
        <f t="shared" si="5"/>
        <v>31</v>
      </c>
      <c r="B40" s="14" t="s">
        <v>42</v>
      </c>
      <c r="C40" s="15" t="s">
        <v>31</v>
      </c>
      <c r="D40" s="16"/>
      <c r="E40" s="16"/>
      <c r="F40" s="16">
        <v>329.7</v>
      </c>
      <c r="G40" s="16">
        <v>605.20000000000005</v>
      </c>
      <c r="H40" s="16">
        <v>1219.2</v>
      </c>
      <c r="I40" s="16">
        <v>312.3</v>
      </c>
      <c r="J40" s="16">
        <v>5789.5</v>
      </c>
      <c r="K40" s="16">
        <v>12663.8</v>
      </c>
      <c r="L40" s="16">
        <v>605.20000000000005</v>
      </c>
      <c r="M40" s="16">
        <v>201.3</v>
      </c>
      <c r="N40" s="16">
        <v>0.7</v>
      </c>
      <c r="O40" s="16">
        <f t="shared" si="3"/>
        <v>21726.9</v>
      </c>
      <c r="P40" s="16">
        <v>267692.2</v>
      </c>
      <c r="Q40" s="16">
        <v>86894.2</v>
      </c>
      <c r="R40" s="16">
        <f t="shared" si="4"/>
        <v>376313.30000000005</v>
      </c>
    </row>
    <row r="41" spans="1:18" x14ac:dyDescent="0.25">
      <c r="A41" s="11">
        <f t="shared" si="5"/>
        <v>32</v>
      </c>
      <c r="B41" s="14" t="s">
        <v>42</v>
      </c>
      <c r="C41" s="15" t="s">
        <v>32</v>
      </c>
      <c r="D41" s="16"/>
      <c r="E41" s="16"/>
      <c r="F41" s="16">
        <v>329.7</v>
      </c>
      <c r="G41" s="16">
        <v>605.20000000000005</v>
      </c>
      <c r="H41" s="16">
        <v>1219.2</v>
      </c>
      <c r="I41" s="16">
        <v>529</v>
      </c>
      <c r="J41" s="16">
        <v>4507.3999999999996</v>
      </c>
      <c r="K41" s="16">
        <v>49127.7</v>
      </c>
      <c r="L41" s="16">
        <v>1210.4000000000001</v>
      </c>
      <c r="M41" s="16">
        <v>322</v>
      </c>
      <c r="N41" s="16">
        <v>0.7</v>
      </c>
      <c r="O41" s="16">
        <f t="shared" si="3"/>
        <v>57851.299999999996</v>
      </c>
      <c r="P41" s="16">
        <v>238843.9</v>
      </c>
      <c r="Q41" s="16">
        <v>130099</v>
      </c>
      <c r="R41" s="16">
        <f t="shared" si="4"/>
        <v>426794.2</v>
      </c>
    </row>
    <row r="42" spans="1:18" x14ac:dyDescent="0.25">
      <c r="A42" s="11">
        <f t="shared" si="5"/>
        <v>33</v>
      </c>
      <c r="B42" s="14" t="s">
        <v>42</v>
      </c>
      <c r="C42" s="15" t="s">
        <v>33</v>
      </c>
      <c r="D42" s="16"/>
      <c r="E42" s="16"/>
      <c r="F42" s="16">
        <v>3250.6</v>
      </c>
      <c r="G42" s="16">
        <v>605.20000000000005</v>
      </c>
      <c r="H42" s="16">
        <v>1829</v>
      </c>
      <c r="I42" s="16">
        <v>1019.7</v>
      </c>
      <c r="J42" s="16">
        <v>10716.1</v>
      </c>
      <c r="K42" s="16">
        <v>45064.4</v>
      </c>
      <c r="L42" s="16">
        <v>1210.4000000000001</v>
      </c>
      <c r="M42" s="16">
        <v>402.5</v>
      </c>
      <c r="N42" s="16">
        <v>0.7</v>
      </c>
      <c r="O42" s="16">
        <f t="shared" si="3"/>
        <v>64098.6</v>
      </c>
      <c r="P42" s="16">
        <v>596370.19999999995</v>
      </c>
      <c r="Q42" s="16">
        <v>198686</v>
      </c>
      <c r="R42" s="16">
        <f t="shared" si="4"/>
        <v>859154.79999999993</v>
      </c>
    </row>
    <row r="43" spans="1:18" x14ac:dyDescent="0.25">
      <c r="A43" s="11">
        <f t="shared" si="5"/>
        <v>34</v>
      </c>
      <c r="B43" s="14" t="s">
        <v>42</v>
      </c>
      <c r="C43" s="15" t="s">
        <v>34</v>
      </c>
      <c r="D43" s="16"/>
      <c r="E43" s="16"/>
      <c r="F43" s="16">
        <v>1102.3</v>
      </c>
      <c r="G43" s="16">
        <v>605.20000000000005</v>
      </c>
      <c r="H43" s="16">
        <v>1219.2</v>
      </c>
      <c r="I43" s="16">
        <v>274.10000000000002</v>
      </c>
      <c r="J43" s="16">
        <v>5452.9</v>
      </c>
      <c r="K43" s="16">
        <v>2793.9</v>
      </c>
      <c r="L43" s="16">
        <v>605.20000000000005</v>
      </c>
      <c r="M43" s="16">
        <v>402.5</v>
      </c>
      <c r="N43" s="16">
        <v>0.7</v>
      </c>
      <c r="O43" s="16">
        <f t="shared" si="3"/>
        <v>12456</v>
      </c>
      <c r="P43" s="16">
        <v>295145.5</v>
      </c>
      <c r="Q43" s="16">
        <v>75717.2</v>
      </c>
      <c r="R43" s="16">
        <f t="shared" si="4"/>
        <v>383318.7</v>
      </c>
    </row>
    <row r="44" spans="1:18" x14ac:dyDescent="0.25">
      <c r="A44" s="11">
        <f t="shared" si="5"/>
        <v>35</v>
      </c>
      <c r="B44" s="14" t="s">
        <v>42</v>
      </c>
      <c r="C44" s="15" t="s">
        <v>35</v>
      </c>
      <c r="D44" s="16"/>
      <c r="E44" s="16"/>
      <c r="F44" s="16">
        <v>2204.6</v>
      </c>
      <c r="G44" s="16">
        <v>605.20000000000005</v>
      </c>
      <c r="H44" s="16">
        <v>1219.2</v>
      </c>
      <c r="I44" s="16"/>
      <c r="J44" s="16">
        <v>4333</v>
      </c>
      <c r="K44" s="16">
        <v>21445.8</v>
      </c>
      <c r="L44" s="16">
        <v>1210.4000000000001</v>
      </c>
      <c r="M44" s="16">
        <v>603.69999999999993</v>
      </c>
      <c r="N44" s="16">
        <v>0.7</v>
      </c>
      <c r="O44" s="16">
        <f t="shared" si="3"/>
        <v>31622.600000000002</v>
      </c>
      <c r="P44" s="16">
        <v>303305.3</v>
      </c>
      <c r="Q44" s="16">
        <v>171450.8</v>
      </c>
      <c r="R44" s="16">
        <f t="shared" si="4"/>
        <v>506378.69999999995</v>
      </c>
    </row>
    <row r="45" spans="1:18" ht="18.75" customHeight="1" x14ac:dyDescent="0.25">
      <c r="A45" s="11">
        <f t="shared" si="5"/>
        <v>36</v>
      </c>
      <c r="B45" s="14" t="s">
        <v>42</v>
      </c>
      <c r="C45" s="15" t="s">
        <v>36</v>
      </c>
      <c r="D45" s="16"/>
      <c r="E45" s="16"/>
      <c r="F45" s="16">
        <v>940.3</v>
      </c>
      <c r="G45" s="16">
        <v>794.3</v>
      </c>
      <c r="H45" s="16">
        <v>800.1</v>
      </c>
      <c r="I45" s="16"/>
      <c r="J45" s="16">
        <v>1624.9</v>
      </c>
      <c r="K45" s="16">
        <v>18267.7</v>
      </c>
      <c r="L45" s="16">
        <v>794.3</v>
      </c>
      <c r="M45" s="16">
        <v>281.7</v>
      </c>
      <c r="N45" s="16">
        <v>0.7</v>
      </c>
      <c r="O45" s="16">
        <f t="shared" si="3"/>
        <v>23504.000000000004</v>
      </c>
      <c r="P45" s="16">
        <v>162054.1</v>
      </c>
      <c r="Q45" s="16">
        <v>76409.399999999994</v>
      </c>
      <c r="R45" s="16">
        <f t="shared" si="4"/>
        <v>261967.5</v>
      </c>
    </row>
    <row r="46" spans="1:18" ht="18.75" customHeight="1" x14ac:dyDescent="0.25">
      <c r="A46" s="11">
        <f t="shared" si="5"/>
        <v>37</v>
      </c>
      <c r="B46" s="14" t="s">
        <v>42</v>
      </c>
      <c r="C46" s="15" t="s">
        <v>37</v>
      </c>
      <c r="D46" s="16"/>
      <c r="E46" s="16"/>
      <c r="F46" s="16">
        <v>2046.3</v>
      </c>
      <c r="G46" s="16">
        <v>832.1</v>
      </c>
      <c r="H46" s="16">
        <v>1676.5</v>
      </c>
      <c r="I46" s="16">
        <v>937.7</v>
      </c>
      <c r="J46" s="16">
        <v>3197.7</v>
      </c>
      <c r="K46" s="16">
        <v>30500.5</v>
      </c>
      <c r="L46" s="16">
        <v>832.2</v>
      </c>
      <c r="M46" s="16">
        <v>402.5</v>
      </c>
      <c r="N46" s="16">
        <v>0.7</v>
      </c>
      <c r="O46" s="16">
        <f t="shared" si="3"/>
        <v>40426.199999999997</v>
      </c>
      <c r="P46" s="16">
        <v>549570.30000000005</v>
      </c>
      <c r="Q46" s="16">
        <v>239483.8</v>
      </c>
      <c r="R46" s="16">
        <f t="shared" si="4"/>
        <v>829480.3</v>
      </c>
    </row>
    <row r="47" spans="1:18" ht="31.5" x14ac:dyDescent="0.25">
      <c r="A47" s="11">
        <f t="shared" si="5"/>
        <v>38</v>
      </c>
      <c r="B47" s="14" t="s">
        <v>42</v>
      </c>
      <c r="C47" s="15" t="s">
        <v>38</v>
      </c>
      <c r="D47" s="16"/>
      <c r="E47" s="16"/>
      <c r="F47" s="16">
        <v>494.5</v>
      </c>
      <c r="G47" s="16">
        <v>605.20000000000005</v>
      </c>
      <c r="H47" s="16">
        <v>609.70000000000005</v>
      </c>
      <c r="I47" s="16">
        <v>248.6</v>
      </c>
      <c r="J47" s="16">
        <v>3577.1</v>
      </c>
      <c r="K47" s="16">
        <v>432</v>
      </c>
      <c r="L47" s="16">
        <v>605.20000000000005</v>
      </c>
      <c r="M47" s="16">
        <v>201.3</v>
      </c>
      <c r="N47" s="16">
        <v>0.7</v>
      </c>
      <c r="O47" s="16">
        <f t="shared" si="3"/>
        <v>6774.3</v>
      </c>
      <c r="P47" s="16">
        <v>181917.5</v>
      </c>
      <c r="Q47" s="16">
        <v>53111.5</v>
      </c>
      <c r="R47" s="16">
        <f t="shared" si="4"/>
        <v>241803.3</v>
      </c>
    </row>
    <row r="48" spans="1:18" ht="18.75" customHeight="1" x14ac:dyDescent="0.25">
      <c r="A48" s="11">
        <f t="shared" si="5"/>
        <v>39</v>
      </c>
      <c r="B48" s="14" t="s">
        <v>42</v>
      </c>
      <c r="C48" s="15" t="s">
        <v>39</v>
      </c>
      <c r="D48" s="16"/>
      <c r="E48" s="16"/>
      <c r="F48" s="16">
        <v>1102.3</v>
      </c>
      <c r="G48" s="16">
        <v>605.20000000000005</v>
      </c>
      <c r="H48" s="16">
        <v>1219.2</v>
      </c>
      <c r="I48" s="16">
        <v>452.5</v>
      </c>
      <c r="J48" s="16">
        <v>5425.4</v>
      </c>
      <c r="K48" s="16">
        <v>7629.9</v>
      </c>
      <c r="L48" s="16">
        <v>605.20000000000005</v>
      </c>
      <c r="M48" s="16">
        <v>603.69999999999993</v>
      </c>
      <c r="N48" s="16">
        <v>0.7</v>
      </c>
      <c r="O48" s="16">
        <f t="shared" si="3"/>
        <v>17644.100000000002</v>
      </c>
      <c r="P48" s="16">
        <v>321548.59999999998</v>
      </c>
      <c r="Q48" s="16">
        <v>110895.5</v>
      </c>
      <c r="R48" s="16">
        <f t="shared" si="4"/>
        <v>450088.19999999995</v>
      </c>
    </row>
    <row r="49" spans="1:19" ht="17.25" customHeight="1" x14ac:dyDescent="0.25">
      <c r="A49" s="11">
        <f t="shared" si="5"/>
        <v>40</v>
      </c>
      <c r="B49" s="14" t="s">
        <v>42</v>
      </c>
      <c r="C49" s="15" t="s">
        <v>40</v>
      </c>
      <c r="D49" s="16"/>
      <c r="E49" s="16"/>
      <c r="F49" s="16">
        <v>1102.3</v>
      </c>
      <c r="G49" s="16">
        <v>605.20000000000005</v>
      </c>
      <c r="H49" s="16">
        <v>1219.2</v>
      </c>
      <c r="I49" s="16">
        <v>427</v>
      </c>
      <c r="J49" s="16">
        <v>6735.1</v>
      </c>
      <c r="K49" s="16">
        <v>55809.599999999999</v>
      </c>
      <c r="L49" s="16">
        <v>605.20000000000005</v>
      </c>
      <c r="M49" s="16">
        <v>281.7</v>
      </c>
      <c r="N49" s="16">
        <v>0.7</v>
      </c>
      <c r="O49" s="16">
        <f t="shared" si="3"/>
        <v>66785.999999999985</v>
      </c>
      <c r="P49" s="16">
        <v>333072.7</v>
      </c>
      <c r="Q49" s="16">
        <v>136705.1</v>
      </c>
      <c r="R49" s="16">
        <f t="shared" si="4"/>
        <v>536563.80000000005</v>
      </c>
    </row>
    <row r="50" spans="1:19" x14ac:dyDescent="0.25">
      <c r="A50" s="11">
        <f t="shared" si="5"/>
        <v>41</v>
      </c>
      <c r="B50" s="14" t="s">
        <v>42</v>
      </c>
      <c r="C50" s="15" t="s">
        <v>272</v>
      </c>
      <c r="D50" s="16"/>
      <c r="E50" s="16"/>
      <c r="F50" s="16">
        <v>1102.3</v>
      </c>
      <c r="G50" s="16">
        <v>605.20000000000005</v>
      </c>
      <c r="H50" s="16">
        <v>1829</v>
      </c>
      <c r="I50" s="16"/>
      <c r="J50" s="16">
        <v>4388</v>
      </c>
      <c r="K50" s="16">
        <v>9856.4</v>
      </c>
      <c r="L50" s="16">
        <v>605.20000000000005</v>
      </c>
      <c r="M50" s="16">
        <v>603.69999999999993</v>
      </c>
      <c r="N50" s="16">
        <v>0.7</v>
      </c>
      <c r="O50" s="16">
        <f t="shared" si="3"/>
        <v>18990.500000000004</v>
      </c>
      <c r="P50" s="16">
        <v>374034.1</v>
      </c>
      <c r="Q50" s="16">
        <v>235186.1</v>
      </c>
      <c r="R50" s="16">
        <f t="shared" si="4"/>
        <v>628210.69999999995</v>
      </c>
    </row>
    <row r="51" spans="1:19" ht="37.9" customHeight="1" x14ac:dyDescent="0.25">
      <c r="A51" s="11">
        <f t="shared" si="5"/>
        <v>42</v>
      </c>
      <c r="B51" s="14" t="s">
        <v>42</v>
      </c>
      <c r="C51" s="15" t="s">
        <v>41</v>
      </c>
      <c r="D51" s="16"/>
      <c r="E51" s="16"/>
      <c r="F51" s="16">
        <v>494.5</v>
      </c>
      <c r="G51" s="16">
        <v>605.20000000000005</v>
      </c>
      <c r="H51" s="16">
        <v>1219.2</v>
      </c>
      <c r="I51" s="16">
        <v>669.2</v>
      </c>
      <c r="J51" s="16">
        <v>7292</v>
      </c>
      <c r="K51" s="16">
        <v>7554.8</v>
      </c>
      <c r="L51" s="16">
        <v>605.20000000000005</v>
      </c>
      <c r="M51" s="16">
        <v>402.5</v>
      </c>
      <c r="N51" s="16">
        <v>0.7</v>
      </c>
      <c r="O51" s="16">
        <f t="shared" si="3"/>
        <v>18843.300000000003</v>
      </c>
      <c r="P51" s="16">
        <v>406884.6</v>
      </c>
      <c r="Q51" s="16">
        <v>105829.2</v>
      </c>
      <c r="R51" s="16">
        <f t="shared" si="4"/>
        <v>531557.1</v>
      </c>
    </row>
    <row r="52" spans="1:19" s="19" customFormat="1" x14ac:dyDescent="0.25">
      <c r="A52" s="17"/>
      <c r="B52" s="14"/>
      <c r="C52" s="18" t="s">
        <v>46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26"/>
    </row>
    <row r="53" spans="1:19" s="23" customFormat="1" x14ac:dyDescent="0.25">
      <c r="A53" s="15">
        <f>A51+1</f>
        <v>43</v>
      </c>
      <c r="B53" s="15" t="s">
        <v>42</v>
      </c>
      <c r="C53" s="15" t="s">
        <v>47</v>
      </c>
      <c r="D53" s="16"/>
      <c r="E53" s="16">
        <v>32.299999999999997</v>
      </c>
      <c r="F53" s="16"/>
      <c r="G53" s="16"/>
      <c r="H53" s="16"/>
      <c r="I53" s="16"/>
      <c r="J53" s="16"/>
      <c r="K53" s="16"/>
      <c r="L53" s="16"/>
      <c r="M53" s="16"/>
      <c r="N53" s="16">
        <v>0.7</v>
      </c>
      <c r="O53" s="16">
        <f t="shared" ref="O53:O84" si="6">SUM(D53:N53)</f>
        <v>33</v>
      </c>
      <c r="P53" s="16"/>
      <c r="Q53" s="16"/>
      <c r="R53" s="16">
        <f t="shared" ref="R53:R84" si="7">O53+P53+Q53</f>
        <v>33</v>
      </c>
    </row>
    <row r="54" spans="1:19" s="23" customFormat="1" x14ac:dyDescent="0.25">
      <c r="A54" s="15">
        <f>A53+1</f>
        <v>44</v>
      </c>
      <c r="B54" s="15" t="s">
        <v>42</v>
      </c>
      <c r="C54" s="15" t="s">
        <v>48</v>
      </c>
      <c r="D54" s="16"/>
      <c r="E54" s="16">
        <v>44.5</v>
      </c>
      <c r="F54" s="16"/>
      <c r="G54" s="16"/>
      <c r="H54" s="16"/>
      <c r="I54" s="16"/>
      <c r="J54" s="16"/>
      <c r="K54" s="16"/>
      <c r="L54" s="16"/>
      <c r="M54" s="16"/>
      <c r="N54" s="16">
        <v>0.7</v>
      </c>
      <c r="O54" s="16">
        <f t="shared" si="6"/>
        <v>45.2</v>
      </c>
      <c r="P54" s="16"/>
      <c r="Q54" s="16"/>
      <c r="R54" s="16">
        <f t="shared" si="7"/>
        <v>45.2</v>
      </c>
    </row>
    <row r="55" spans="1:19" s="23" customFormat="1" x14ac:dyDescent="0.25">
      <c r="A55" s="15">
        <f t="shared" ref="A55:A115" si="8">A54+1</f>
        <v>45</v>
      </c>
      <c r="B55" s="15" t="s">
        <v>42</v>
      </c>
      <c r="C55" s="15" t="s">
        <v>49</v>
      </c>
      <c r="D55" s="16"/>
      <c r="E55" s="16">
        <v>44.5</v>
      </c>
      <c r="F55" s="16"/>
      <c r="G55" s="16"/>
      <c r="H55" s="16"/>
      <c r="I55" s="16"/>
      <c r="J55" s="16"/>
      <c r="K55" s="16"/>
      <c r="L55" s="16"/>
      <c r="M55" s="16"/>
      <c r="N55" s="16">
        <v>0.7</v>
      </c>
      <c r="O55" s="16">
        <f t="shared" si="6"/>
        <v>45.2</v>
      </c>
      <c r="P55" s="16"/>
      <c r="Q55" s="16"/>
      <c r="R55" s="16">
        <f t="shared" si="7"/>
        <v>45.2</v>
      </c>
    </row>
    <row r="56" spans="1:19" s="23" customFormat="1" x14ac:dyDescent="0.25">
      <c r="A56" s="15">
        <f t="shared" si="8"/>
        <v>46</v>
      </c>
      <c r="B56" s="15" t="s">
        <v>42</v>
      </c>
      <c r="C56" s="15" t="s">
        <v>50</v>
      </c>
      <c r="D56" s="16">
        <v>44.5</v>
      </c>
      <c r="E56" s="16">
        <v>88.9</v>
      </c>
      <c r="F56" s="16"/>
      <c r="G56" s="16"/>
      <c r="H56" s="16"/>
      <c r="I56" s="16"/>
      <c r="J56" s="16"/>
      <c r="K56" s="16"/>
      <c r="L56" s="16"/>
      <c r="M56" s="16"/>
      <c r="N56" s="16">
        <v>0.7</v>
      </c>
      <c r="O56" s="16">
        <f t="shared" si="6"/>
        <v>134.1</v>
      </c>
      <c r="P56" s="16"/>
      <c r="Q56" s="16"/>
      <c r="R56" s="16">
        <f t="shared" si="7"/>
        <v>134.1</v>
      </c>
    </row>
    <row r="57" spans="1:19" s="23" customFormat="1" x14ac:dyDescent="0.25">
      <c r="A57" s="15">
        <f t="shared" si="8"/>
        <v>47</v>
      </c>
      <c r="B57" s="15" t="s">
        <v>42</v>
      </c>
      <c r="C57" s="15" t="s">
        <v>51</v>
      </c>
      <c r="D57" s="16"/>
      <c r="E57" s="16">
        <v>88.9</v>
      </c>
      <c r="F57" s="16"/>
      <c r="G57" s="16"/>
      <c r="H57" s="16"/>
      <c r="I57" s="16"/>
      <c r="J57" s="16"/>
      <c r="K57" s="16"/>
      <c r="L57" s="16"/>
      <c r="M57" s="16"/>
      <c r="N57" s="16">
        <v>0.7</v>
      </c>
      <c r="O57" s="16">
        <f t="shared" si="6"/>
        <v>89.600000000000009</v>
      </c>
      <c r="P57" s="16"/>
      <c r="Q57" s="16"/>
      <c r="R57" s="16">
        <f t="shared" si="7"/>
        <v>89.600000000000009</v>
      </c>
    </row>
    <row r="58" spans="1:19" s="23" customFormat="1" x14ac:dyDescent="0.25">
      <c r="A58" s="15">
        <f t="shared" si="8"/>
        <v>48</v>
      </c>
      <c r="B58" s="15" t="s">
        <v>42</v>
      </c>
      <c r="C58" s="15" t="s">
        <v>52</v>
      </c>
      <c r="D58" s="16">
        <v>44.5</v>
      </c>
      <c r="E58" s="16">
        <v>88.9</v>
      </c>
      <c r="F58" s="16"/>
      <c r="G58" s="16"/>
      <c r="H58" s="16"/>
      <c r="I58" s="16"/>
      <c r="J58" s="16"/>
      <c r="K58" s="16"/>
      <c r="L58" s="16"/>
      <c r="M58" s="16"/>
      <c r="N58" s="16">
        <v>0.7</v>
      </c>
      <c r="O58" s="16">
        <f t="shared" si="6"/>
        <v>134.1</v>
      </c>
      <c r="P58" s="16"/>
      <c r="Q58" s="16"/>
      <c r="R58" s="16">
        <f t="shared" si="7"/>
        <v>134.1</v>
      </c>
    </row>
    <row r="59" spans="1:19" s="23" customFormat="1" x14ac:dyDescent="0.25">
      <c r="A59" s="15">
        <f t="shared" si="8"/>
        <v>49</v>
      </c>
      <c r="B59" s="15" t="s">
        <v>42</v>
      </c>
      <c r="C59" s="15" t="s">
        <v>200</v>
      </c>
      <c r="D59" s="16">
        <v>38.4</v>
      </c>
      <c r="E59" s="16">
        <v>115.2</v>
      </c>
      <c r="F59" s="16"/>
      <c r="G59" s="16"/>
      <c r="H59" s="16"/>
      <c r="I59" s="16"/>
      <c r="J59" s="16"/>
      <c r="K59" s="16"/>
      <c r="L59" s="16"/>
      <c r="M59" s="16"/>
      <c r="N59" s="16">
        <v>0.7</v>
      </c>
      <c r="O59" s="16">
        <f t="shared" si="6"/>
        <v>154.29999999999998</v>
      </c>
      <c r="P59" s="16"/>
      <c r="Q59" s="16"/>
      <c r="R59" s="16">
        <f t="shared" si="7"/>
        <v>154.29999999999998</v>
      </c>
    </row>
    <row r="60" spans="1:19" s="23" customFormat="1" x14ac:dyDescent="0.25">
      <c r="A60" s="15">
        <f t="shared" si="8"/>
        <v>50</v>
      </c>
      <c r="B60" s="15" t="s">
        <v>42</v>
      </c>
      <c r="C60" s="15" t="s">
        <v>53</v>
      </c>
      <c r="D60" s="16"/>
      <c r="E60" s="16">
        <v>109.1</v>
      </c>
      <c r="F60" s="16"/>
      <c r="G60" s="16"/>
      <c r="H60" s="16"/>
      <c r="I60" s="16"/>
      <c r="J60" s="16"/>
      <c r="K60" s="16"/>
      <c r="L60" s="16"/>
      <c r="M60" s="16"/>
      <c r="N60" s="16">
        <v>0.7</v>
      </c>
      <c r="O60" s="16">
        <f t="shared" si="6"/>
        <v>109.8</v>
      </c>
      <c r="P60" s="16"/>
      <c r="Q60" s="16"/>
      <c r="R60" s="16">
        <f t="shared" si="7"/>
        <v>109.8</v>
      </c>
    </row>
    <row r="61" spans="1:19" s="23" customFormat="1" x14ac:dyDescent="0.25">
      <c r="A61" s="15">
        <f t="shared" si="8"/>
        <v>51</v>
      </c>
      <c r="B61" s="15" t="s">
        <v>42</v>
      </c>
      <c r="C61" s="15" t="s">
        <v>54</v>
      </c>
      <c r="D61" s="16">
        <v>32.299999999999997</v>
      </c>
      <c r="E61" s="16">
        <v>64.7</v>
      </c>
      <c r="F61" s="16"/>
      <c r="G61" s="16"/>
      <c r="H61" s="16"/>
      <c r="I61" s="16"/>
      <c r="J61" s="16"/>
      <c r="K61" s="16"/>
      <c r="L61" s="16"/>
      <c r="M61" s="16"/>
      <c r="N61" s="16">
        <v>0.7</v>
      </c>
      <c r="O61" s="16">
        <f t="shared" si="6"/>
        <v>97.7</v>
      </c>
      <c r="P61" s="16"/>
      <c r="Q61" s="16"/>
      <c r="R61" s="16">
        <f t="shared" si="7"/>
        <v>97.7</v>
      </c>
    </row>
    <row r="62" spans="1:19" x14ac:dyDescent="0.25">
      <c r="A62" s="15">
        <f t="shared" si="8"/>
        <v>52</v>
      </c>
      <c r="B62" s="15" t="s">
        <v>42</v>
      </c>
      <c r="C62" s="15" t="s">
        <v>55</v>
      </c>
      <c r="D62" s="16"/>
      <c r="E62" s="16">
        <v>97</v>
      </c>
      <c r="F62" s="16"/>
      <c r="G62" s="16"/>
      <c r="H62" s="16"/>
      <c r="I62" s="16"/>
      <c r="J62" s="16"/>
      <c r="K62" s="16"/>
      <c r="L62" s="16"/>
      <c r="M62" s="16"/>
      <c r="N62" s="16">
        <v>0.7</v>
      </c>
      <c r="O62" s="16">
        <f t="shared" si="6"/>
        <v>97.7</v>
      </c>
      <c r="P62" s="16"/>
      <c r="Q62" s="16"/>
      <c r="R62" s="16">
        <f t="shared" si="7"/>
        <v>97.7</v>
      </c>
    </row>
    <row r="63" spans="1:19" x14ac:dyDescent="0.25">
      <c r="A63" s="15">
        <f t="shared" si="8"/>
        <v>53</v>
      </c>
      <c r="B63" s="15" t="s">
        <v>42</v>
      </c>
      <c r="C63" s="15" t="s">
        <v>208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>
        <v>0.7</v>
      </c>
      <c r="O63" s="16">
        <f t="shared" si="6"/>
        <v>0.7</v>
      </c>
      <c r="P63" s="16"/>
      <c r="Q63" s="16"/>
      <c r="R63" s="16">
        <f t="shared" si="7"/>
        <v>0.7</v>
      </c>
    </row>
    <row r="64" spans="1:19" x14ac:dyDescent="0.25">
      <c r="A64" s="15">
        <f t="shared" si="8"/>
        <v>54</v>
      </c>
      <c r="B64" s="15" t="s">
        <v>42</v>
      </c>
      <c r="C64" s="15" t="s">
        <v>288</v>
      </c>
      <c r="D64" s="16"/>
      <c r="E64" s="16">
        <v>64.7</v>
      </c>
      <c r="F64" s="16"/>
      <c r="G64" s="16"/>
      <c r="H64" s="16"/>
      <c r="I64" s="16"/>
      <c r="J64" s="16"/>
      <c r="K64" s="16"/>
      <c r="L64" s="16"/>
      <c r="M64" s="16"/>
      <c r="N64" s="16">
        <v>0.7</v>
      </c>
      <c r="O64" s="16">
        <f t="shared" si="6"/>
        <v>65.400000000000006</v>
      </c>
      <c r="P64" s="16"/>
      <c r="Q64" s="16"/>
      <c r="R64" s="16">
        <f t="shared" si="7"/>
        <v>65.400000000000006</v>
      </c>
    </row>
    <row r="65" spans="1:18" x14ac:dyDescent="0.25">
      <c r="A65" s="15">
        <f t="shared" si="8"/>
        <v>55</v>
      </c>
      <c r="B65" s="15" t="s">
        <v>42</v>
      </c>
      <c r="C65" s="15" t="s">
        <v>201</v>
      </c>
      <c r="D65" s="16"/>
      <c r="E65" s="16">
        <v>64.7</v>
      </c>
      <c r="F65" s="16"/>
      <c r="G65" s="16"/>
      <c r="H65" s="16"/>
      <c r="I65" s="16"/>
      <c r="J65" s="16"/>
      <c r="K65" s="16"/>
      <c r="L65" s="16"/>
      <c r="M65" s="16"/>
      <c r="N65" s="16">
        <v>0.7</v>
      </c>
      <c r="O65" s="16">
        <f t="shared" si="6"/>
        <v>65.400000000000006</v>
      </c>
      <c r="P65" s="16"/>
      <c r="Q65" s="16"/>
      <c r="R65" s="16">
        <f t="shared" si="7"/>
        <v>65.400000000000006</v>
      </c>
    </row>
    <row r="66" spans="1:18" x14ac:dyDescent="0.25">
      <c r="A66" s="15">
        <f t="shared" si="8"/>
        <v>56</v>
      </c>
      <c r="B66" s="15" t="s">
        <v>42</v>
      </c>
      <c r="C66" s="15" t="s">
        <v>56</v>
      </c>
      <c r="D66" s="16"/>
      <c r="E66" s="16">
        <v>88.9</v>
      </c>
      <c r="F66" s="16"/>
      <c r="G66" s="16"/>
      <c r="H66" s="16"/>
      <c r="I66" s="16"/>
      <c r="J66" s="16"/>
      <c r="K66" s="16"/>
      <c r="L66" s="16"/>
      <c r="M66" s="16"/>
      <c r="N66" s="16">
        <v>0.7</v>
      </c>
      <c r="O66" s="16">
        <f t="shared" si="6"/>
        <v>89.600000000000009</v>
      </c>
      <c r="P66" s="16"/>
      <c r="Q66" s="16"/>
      <c r="R66" s="16">
        <f t="shared" si="7"/>
        <v>89.600000000000009</v>
      </c>
    </row>
    <row r="67" spans="1:18" x14ac:dyDescent="0.25">
      <c r="A67" s="15">
        <f t="shared" si="8"/>
        <v>57</v>
      </c>
      <c r="B67" s="15" t="s">
        <v>42</v>
      </c>
      <c r="C67" s="15" t="s">
        <v>57</v>
      </c>
      <c r="D67" s="16"/>
      <c r="E67" s="16">
        <v>133.4</v>
      </c>
      <c r="F67" s="16"/>
      <c r="G67" s="16"/>
      <c r="H67" s="16"/>
      <c r="I67" s="16"/>
      <c r="J67" s="16"/>
      <c r="K67" s="16"/>
      <c r="L67" s="16"/>
      <c r="M67" s="16"/>
      <c r="N67" s="16">
        <v>0.7</v>
      </c>
      <c r="O67" s="16">
        <f t="shared" si="6"/>
        <v>134.1</v>
      </c>
      <c r="P67" s="16"/>
      <c r="Q67" s="16"/>
      <c r="R67" s="16">
        <f t="shared" si="7"/>
        <v>134.1</v>
      </c>
    </row>
    <row r="68" spans="1:18" x14ac:dyDescent="0.25">
      <c r="A68" s="15">
        <f t="shared" si="8"/>
        <v>58</v>
      </c>
      <c r="B68" s="15" t="s">
        <v>42</v>
      </c>
      <c r="C68" s="15" t="s">
        <v>58</v>
      </c>
      <c r="D68" s="16"/>
      <c r="E68" s="16">
        <v>133.4</v>
      </c>
      <c r="F68" s="16"/>
      <c r="G68" s="16"/>
      <c r="H68" s="16"/>
      <c r="I68" s="16"/>
      <c r="J68" s="16"/>
      <c r="K68" s="16"/>
      <c r="L68" s="16"/>
      <c r="M68" s="16"/>
      <c r="N68" s="16">
        <v>0.7</v>
      </c>
      <c r="O68" s="16">
        <f t="shared" si="6"/>
        <v>134.1</v>
      </c>
      <c r="P68" s="16"/>
      <c r="Q68" s="16"/>
      <c r="R68" s="16">
        <f t="shared" si="7"/>
        <v>134.1</v>
      </c>
    </row>
    <row r="69" spans="1:18" ht="33" customHeight="1" x14ac:dyDescent="0.25">
      <c r="A69" s="15">
        <f t="shared" si="8"/>
        <v>59</v>
      </c>
      <c r="B69" s="15" t="s">
        <v>42</v>
      </c>
      <c r="C69" s="15" t="s">
        <v>59</v>
      </c>
      <c r="D69" s="16"/>
      <c r="E69" s="16">
        <v>36.4</v>
      </c>
      <c r="F69" s="16"/>
      <c r="G69" s="16"/>
      <c r="H69" s="16"/>
      <c r="I69" s="16"/>
      <c r="J69" s="16"/>
      <c r="K69" s="16"/>
      <c r="L69" s="16"/>
      <c r="M69" s="16"/>
      <c r="N69" s="16">
        <v>0.7</v>
      </c>
      <c r="O69" s="16">
        <f t="shared" si="6"/>
        <v>37.1</v>
      </c>
      <c r="P69" s="16"/>
      <c r="Q69" s="16"/>
      <c r="R69" s="16">
        <f t="shared" si="7"/>
        <v>37.1</v>
      </c>
    </row>
    <row r="70" spans="1:18" x14ac:dyDescent="0.25">
      <c r="A70" s="15">
        <f t="shared" si="8"/>
        <v>60</v>
      </c>
      <c r="B70" s="15" t="s">
        <v>42</v>
      </c>
      <c r="C70" s="15" t="s">
        <v>60</v>
      </c>
      <c r="D70" s="16"/>
      <c r="E70" s="16">
        <v>177.8</v>
      </c>
      <c r="F70" s="16"/>
      <c r="G70" s="16"/>
      <c r="H70" s="16"/>
      <c r="I70" s="16"/>
      <c r="J70" s="16"/>
      <c r="K70" s="16"/>
      <c r="L70" s="16"/>
      <c r="M70" s="16"/>
      <c r="N70" s="16">
        <v>0.7</v>
      </c>
      <c r="O70" s="16">
        <f t="shared" si="6"/>
        <v>178.5</v>
      </c>
      <c r="P70" s="16"/>
      <c r="Q70" s="16"/>
      <c r="R70" s="16">
        <f t="shared" si="7"/>
        <v>178.5</v>
      </c>
    </row>
    <row r="71" spans="1:18" x14ac:dyDescent="0.25">
      <c r="A71" s="15">
        <f t="shared" si="8"/>
        <v>61</v>
      </c>
      <c r="B71" s="15" t="s">
        <v>42</v>
      </c>
      <c r="C71" s="15" t="s">
        <v>61</v>
      </c>
      <c r="D71" s="16">
        <v>44.5</v>
      </c>
      <c r="E71" s="16">
        <v>177.8</v>
      </c>
      <c r="F71" s="16"/>
      <c r="G71" s="16"/>
      <c r="H71" s="16"/>
      <c r="I71" s="16"/>
      <c r="J71" s="16"/>
      <c r="K71" s="16"/>
      <c r="L71" s="16"/>
      <c r="M71" s="16"/>
      <c r="N71" s="16">
        <v>0.7</v>
      </c>
      <c r="O71" s="16">
        <f t="shared" si="6"/>
        <v>223</v>
      </c>
      <c r="P71" s="16"/>
      <c r="Q71" s="16"/>
      <c r="R71" s="16">
        <f t="shared" si="7"/>
        <v>223</v>
      </c>
    </row>
    <row r="72" spans="1:18" x14ac:dyDescent="0.25">
      <c r="A72" s="15">
        <f t="shared" si="8"/>
        <v>62</v>
      </c>
      <c r="B72" s="15" t="s">
        <v>42</v>
      </c>
      <c r="C72" s="15" t="s">
        <v>202</v>
      </c>
      <c r="D72" s="16"/>
      <c r="E72" s="16">
        <v>97</v>
      </c>
      <c r="F72" s="16"/>
      <c r="G72" s="16"/>
      <c r="H72" s="16"/>
      <c r="I72" s="16"/>
      <c r="J72" s="16"/>
      <c r="K72" s="16"/>
      <c r="L72" s="16"/>
      <c r="M72" s="16"/>
      <c r="N72" s="16">
        <v>0.7</v>
      </c>
      <c r="O72" s="16">
        <f t="shared" si="6"/>
        <v>97.7</v>
      </c>
      <c r="P72" s="16"/>
      <c r="Q72" s="16"/>
      <c r="R72" s="16">
        <f t="shared" si="7"/>
        <v>97.7</v>
      </c>
    </row>
    <row r="73" spans="1:18" x14ac:dyDescent="0.25">
      <c r="A73" s="15">
        <f t="shared" si="8"/>
        <v>63</v>
      </c>
      <c r="B73" s="15" t="s">
        <v>42</v>
      </c>
      <c r="C73" s="15" t="s">
        <v>289</v>
      </c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>
        <v>0.7</v>
      </c>
      <c r="O73" s="16">
        <f t="shared" si="6"/>
        <v>0.7</v>
      </c>
      <c r="P73" s="16"/>
      <c r="Q73" s="16"/>
      <c r="R73" s="16">
        <f t="shared" si="7"/>
        <v>0.7</v>
      </c>
    </row>
    <row r="74" spans="1:18" x14ac:dyDescent="0.25">
      <c r="A74" s="15">
        <f t="shared" si="8"/>
        <v>64</v>
      </c>
      <c r="B74" s="15" t="s">
        <v>42</v>
      </c>
      <c r="C74" s="15" t="s">
        <v>290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>
        <v>0.7</v>
      </c>
      <c r="O74" s="16">
        <f t="shared" si="6"/>
        <v>0.7</v>
      </c>
      <c r="P74" s="16"/>
      <c r="Q74" s="16"/>
      <c r="R74" s="16">
        <f t="shared" si="7"/>
        <v>0.7</v>
      </c>
    </row>
    <row r="75" spans="1:18" x14ac:dyDescent="0.25">
      <c r="A75" s="15">
        <f t="shared" si="8"/>
        <v>65</v>
      </c>
      <c r="B75" s="15" t="s">
        <v>42</v>
      </c>
      <c r="C75" s="15" t="s">
        <v>291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>
        <v>0.7</v>
      </c>
      <c r="O75" s="16">
        <f t="shared" si="6"/>
        <v>0.7</v>
      </c>
      <c r="P75" s="16"/>
      <c r="Q75" s="16"/>
      <c r="R75" s="16">
        <f t="shared" si="7"/>
        <v>0.7</v>
      </c>
    </row>
    <row r="76" spans="1:18" x14ac:dyDescent="0.25">
      <c r="A76" s="15">
        <f t="shared" si="8"/>
        <v>66</v>
      </c>
      <c r="B76" s="15" t="s">
        <v>42</v>
      </c>
      <c r="C76" s="15" t="s">
        <v>292</v>
      </c>
      <c r="D76" s="16"/>
      <c r="E76" s="16">
        <v>88.9</v>
      </c>
      <c r="F76" s="16"/>
      <c r="G76" s="16"/>
      <c r="H76" s="16"/>
      <c r="I76" s="16"/>
      <c r="J76" s="16"/>
      <c r="K76" s="16"/>
      <c r="L76" s="16"/>
      <c r="M76" s="16"/>
      <c r="N76" s="16">
        <v>0.7</v>
      </c>
      <c r="O76" s="16">
        <f t="shared" si="6"/>
        <v>89.600000000000009</v>
      </c>
      <c r="P76" s="16"/>
      <c r="Q76" s="16"/>
      <c r="R76" s="16">
        <f t="shared" si="7"/>
        <v>89.600000000000009</v>
      </c>
    </row>
    <row r="77" spans="1:18" x14ac:dyDescent="0.25">
      <c r="A77" s="15">
        <f t="shared" si="8"/>
        <v>67</v>
      </c>
      <c r="B77" s="15" t="s">
        <v>42</v>
      </c>
      <c r="C77" s="15" t="s">
        <v>293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>
        <v>0.7</v>
      </c>
      <c r="O77" s="16">
        <f t="shared" si="6"/>
        <v>0.7</v>
      </c>
      <c r="P77" s="16"/>
      <c r="Q77" s="16"/>
      <c r="R77" s="16">
        <f t="shared" si="7"/>
        <v>0.7</v>
      </c>
    </row>
    <row r="78" spans="1:18" x14ac:dyDescent="0.25">
      <c r="A78" s="15">
        <f t="shared" si="8"/>
        <v>68</v>
      </c>
      <c r="B78" s="15" t="s">
        <v>42</v>
      </c>
      <c r="C78" s="15" t="s">
        <v>62</v>
      </c>
      <c r="D78" s="16"/>
      <c r="E78" s="16">
        <v>42.4</v>
      </c>
      <c r="F78" s="16"/>
      <c r="G78" s="16"/>
      <c r="H78" s="16"/>
      <c r="I78" s="16"/>
      <c r="J78" s="16"/>
      <c r="K78" s="16"/>
      <c r="L78" s="16"/>
      <c r="M78" s="16"/>
      <c r="N78" s="16">
        <v>0.7</v>
      </c>
      <c r="O78" s="16">
        <f t="shared" si="6"/>
        <v>43.1</v>
      </c>
      <c r="P78" s="16"/>
      <c r="Q78" s="16"/>
      <c r="R78" s="16">
        <f t="shared" si="7"/>
        <v>43.1</v>
      </c>
    </row>
    <row r="79" spans="1:18" ht="31.5" x14ac:dyDescent="0.25">
      <c r="A79" s="15">
        <f t="shared" si="8"/>
        <v>69</v>
      </c>
      <c r="B79" s="15" t="s">
        <v>42</v>
      </c>
      <c r="C79" s="15" t="s">
        <v>277</v>
      </c>
      <c r="D79" s="16">
        <v>42.4</v>
      </c>
      <c r="E79" s="16">
        <v>212.2</v>
      </c>
      <c r="F79" s="16"/>
      <c r="G79" s="16"/>
      <c r="H79" s="16"/>
      <c r="I79" s="16"/>
      <c r="J79" s="16"/>
      <c r="K79" s="16"/>
      <c r="L79" s="16"/>
      <c r="M79" s="16"/>
      <c r="N79" s="16">
        <v>0.7</v>
      </c>
      <c r="O79" s="16">
        <f t="shared" si="6"/>
        <v>255.29999999999998</v>
      </c>
      <c r="P79" s="16"/>
      <c r="Q79" s="16"/>
      <c r="R79" s="16">
        <f t="shared" si="7"/>
        <v>255.29999999999998</v>
      </c>
    </row>
    <row r="80" spans="1:18" x14ac:dyDescent="0.25">
      <c r="A80" s="15">
        <f t="shared" si="8"/>
        <v>70</v>
      </c>
      <c r="B80" s="15" t="s">
        <v>42</v>
      </c>
      <c r="C80" s="15" t="s">
        <v>63</v>
      </c>
      <c r="D80" s="16"/>
      <c r="E80" s="16">
        <v>212.2</v>
      </c>
      <c r="F80" s="16"/>
      <c r="G80" s="16"/>
      <c r="H80" s="16"/>
      <c r="I80" s="16"/>
      <c r="J80" s="16"/>
      <c r="K80" s="16"/>
      <c r="L80" s="16"/>
      <c r="M80" s="16"/>
      <c r="N80" s="16">
        <v>0.7</v>
      </c>
      <c r="O80" s="16">
        <f t="shared" si="6"/>
        <v>212.89999999999998</v>
      </c>
      <c r="P80" s="16"/>
      <c r="Q80" s="16"/>
      <c r="R80" s="16">
        <f t="shared" si="7"/>
        <v>212.89999999999998</v>
      </c>
    </row>
    <row r="81" spans="1:18" x14ac:dyDescent="0.25">
      <c r="A81" s="15">
        <f t="shared" si="8"/>
        <v>71</v>
      </c>
      <c r="B81" s="15" t="s">
        <v>42</v>
      </c>
      <c r="C81" s="15" t="s">
        <v>294</v>
      </c>
      <c r="D81" s="16"/>
      <c r="E81" s="16">
        <v>127.3</v>
      </c>
      <c r="F81" s="16"/>
      <c r="G81" s="16"/>
      <c r="H81" s="16"/>
      <c r="I81" s="16"/>
      <c r="J81" s="16"/>
      <c r="K81" s="16"/>
      <c r="L81" s="16"/>
      <c r="M81" s="16"/>
      <c r="N81" s="16">
        <v>0.7</v>
      </c>
      <c r="O81" s="16">
        <f t="shared" si="6"/>
        <v>128</v>
      </c>
      <c r="P81" s="16"/>
      <c r="Q81" s="16"/>
      <c r="R81" s="16">
        <f t="shared" si="7"/>
        <v>128</v>
      </c>
    </row>
    <row r="82" spans="1:18" x14ac:dyDescent="0.25">
      <c r="A82" s="15">
        <f t="shared" si="8"/>
        <v>72</v>
      </c>
      <c r="B82" s="15" t="s">
        <v>42</v>
      </c>
      <c r="C82" s="15" t="s">
        <v>64</v>
      </c>
      <c r="D82" s="16"/>
      <c r="E82" s="16">
        <v>127.3</v>
      </c>
      <c r="F82" s="16"/>
      <c r="G82" s="16"/>
      <c r="H82" s="16"/>
      <c r="I82" s="16"/>
      <c r="J82" s="16"/>
      <c r="K82" s="16"/>
      <c r="L82" s="16"/>
      <c r="M82" s="16"/>
      <c r="N82" s="16">
        <v>0.7</v>
      </c>
      <c r="O82" s="16">
        <f t="shared" si="6"/>
        <v>128</v>
      </c>
      <c r="P82" s="16"/>
      <c r="Q82" s="16"/>
      <c r="R82" s="16">
        <f t="shared" si="7"/>
        <v>128</v>
      </c>
    </row>
    <row r="83" spans="1:18" x14ac:dyDescent="0.25">
      <c r="A83" s="15">
        <f t="shared" si="8"/>
        <v>73</v>
      </c>
      <c r="B83" s="15" t="s">
        <v>42</v>
      </c>
      <c r="C83" s="15" t="s">
        <v>295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>
        <v>0.7</v>
      </c>
      <c r="O83" s="16">
        <f t="shared" si="6"/>
        <v>0.7</v>
      </c>
      <c r="P83" s="16"/>
      <c r="Q83" s="16"/>
      <c r="R83" s="16">
        <f t="shared" si="7"/>
        <v>0.7</v>
      </c>
    </row>
    <row r="84" spans="1:18" x14ac:dyDescent="0.25">
      <c r="A84" s="15">
        <f t="shared" si="8"/>
        <v>74</v>
      </c>
      <c r="B84" s="15" t="s">
        <v>42</v>
      </c>
      <c r="C84" s="15" t="s">
        <v>262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>
        <v>0.7</v>
      </c>
      <c r="O84" s="16">
        <f t="shared" si="6"/>
        <v>0.7</v>
      </c>
      <c r="P84" s="16"/>
      <c r="Q84" s="16"/>
      <c r="R84" s="16">
        <f t="shared" si="7"/>
        <v>0.7</v>
      </c>
    </row>
    <row r="85" spans="1:18" x14ac:dyDescent="0.25">
      <c r="A85" s="15">
        <f t="shared" si="8"/>
        <v>75</v>
      </c>
      <c r="B85" s="15" t="s">
        <v>42</v>
      </c>
      <c r="C85" s="15" t="s">
        <v>296</v>
      </c>
      <c r="D85" s="16"/>
      <c r="E85" s="16">
        <v>84.9</v>
      </c>
      <c r="F85" s="16"/>
      <c r="G85" s="16"/>
      <c r="H85" s="16"/>
      <c r="I85" s="16"/>
      <c r="J85" s="16"/>
      <c r="K85" s="16"/>
      <c r="L85" s="16"/>
      <c r="M85" s="16"/>
      <c r="N85" s="16">
        <v>0.7</v>
      </c>
      <c r="O85" s="16">
        <f t="shared" ref="O85:O115" si="9">SUM(D85:N85)</f>
        <v>85.600000000000009</v>
      </c>
      <c r="P85" s="16"/>
      <c r="Q85" s="16"/>
      <c r="R85" s="16">
        <f t="shared" ref="R85:R115" si="10">O85+P85+Q85</f>
        <v>85.600000000000009</v>
      </c>
    </row>
    <row r="86" spans="1:18" x14ac:dyDescent="0.25">
      <c r="A86" s="15">
        <f t="shared" si="8"/>
        <v>76</v>
      </c>
      <c r="B86" s="15" t="s">
        <v>42</v>
      </c>
      <c r="C86" s="15" t="s">
        <v>65</v>
      </c>
      <c r="D86" s="16"/>
      <c r="E86" s="16">
        <v>64.7</v>
      </c>
      <c r="F86" s="16"/>
      <c r="G86" s="16"/>
      <c r="H86" s="16"/>
      <c r="I86" s="16"/>
      <c r="J86" s="16"/>
      <c r="K86" s="16"/>
      <c r="L86" s="16"/>
      <c r="M86" s="16"/>
      <c r="N86" s="16">
        <v>0.7</v>
      </c>
      <c r="O86" s="16">
        <f t="shared" si="9"/>
        <v>65.400000000000006</v>
      </c>
      <c r="P86" s="16"/>
      <c r="Q86" s="16"/>
      <c r="R86" s="16">
        <f t="shared" si="10"/>
        <v>65.400000000000006</v>
      </c>
    </row>
    <row r="87" spans="1:18" x14ac:dyDescent="0.25">
      <c r="A87" s="11">
        <f t="shared" si="8"/>
        <v>77</v>
      </c>
      <c r="B87" s="14" t="s">
        <v>42</v>
      </c>
      <c r="C87" s="15" t="s">
        <v>297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>
        <v>0.7</v>
      </c>
      <c r="O87" s="16">
        <f t="shared" si="9"/>
        <v>0.7</v>
      </c>
      <c r="P87" s="16"/>
      <c r="Q87" s="16"/>
      <c r="R87" s="16">
        <f t="shared" si="10"/>
        <v>0.7</v>
      </c>
    </row>
    <row r="88" spans="1:18" x14ac:dyDescent="0.25">
      <c r="A88" s="11">
        <f t="shared" si="8"/>
        <v>78</v>
      </c>
      <c r="B88" s="14" t="s">
        <v>42</v>
      </c>
      <c r="C88" s="15" t="s">
        <v>66</v>
      </c>
      <c r="D88" s="16"/>
      <c r="E88" s="16">
        <v>129.30000000000001</v>
      </c>
      <c r="F88" s="16"/>
      <c r="G88" s="16"/>
      <c r="H88" s="16"/>
      <c r="I88" s="16"/>
      <c r="J88" s="16"/>
      <c r="K88" s="16"/>
      <c r="L88" s="16"/>
      <c r="M88" s="16"/>
      <c r="N88" s="16">
        <v>0.7</v>
      </c>
      <c r="O88" s="16">
        <f t="shared" si="9"/>
        <v>130</v>
      </c>
      <c r="P88" s="16"/>
      <c r="Q88" s="16"/>
      <c r="R88" s="16">
        <f t="shared" si="10"/>
        <v>130</v>
      </c>
    </row>
    <row r="89" spans="1:18" x14ac:dyDescent="0.25">
      <c r="A89" s="11">
        <f t="shared" si="8"/>
        <v>79</v>
      </c>
      <c r="B89" s="14" t="s">
        <v>42</v>
      </c>
      <c r="C89" s="15" t="s">
        <v>298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>
        <v>0.7</v>
      </c>
      <c r="O89" s="16">
        <f t="shared" si="9"/>
        <v>0.7</v>
      </c>
      <c r="P89" s="16"/>
      <c r="Q89" s="16"/>
      <c r="R89" s="16">
        <f t="shared" si="10"/>
        <v>0.7</v>
      </c>
    </row>
    <row r="90" spans="1:18" x14ac:dyDescent="0.25">
      <c r="A90" s="11">
        <f t="shared" si="8"/>
        <v>80</v>
      </c>
      <c r="B90" s="14" t="s">
        <v>42</v>
      </c>
      <c r="C90" s="15" t="s">
        <v>299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>
        <v>0.7</v>
      </c>
      <c r="O90" s="16">
        <f t="shared" si="9"/>
        <v>0.7</v>
      </c>
      <c r="P90" s="16"/>
      <c r="Q90" s="16"/>
      <c r="R90" s="16">
        <f t="shared" si="10"/>
        <v>0.7</v>
      </c>
    </row>
    <row r="91" spans="1:18" x14ac:dyDescent="0.25">
      <c r="A91" s="11">
        <f t="shared" si="8"/>
        <v>81</v>
      </c>
      <c r="B91" s="14" t="s">
        <v>42</v>
      </c>
      <c r="C91" s="15" t="s">
        <v>67</v>
      </c>
      <c r="D91" s="16">
        <v>32.299999999999997</v>
      </c>
      <c r="E91" s="16">
        <v>97</v>
      </c>
      <c r="F91" s="16"/>
      <c r="G91" s="16"/>
      <c r="H91" s="16"/>
      <c r="I91" s="16"/>
      <c r="J91" s="16"/>
      <c r="K91" s="16"/>
      <c r="L91" s="16"/>
      <c r="M91" s="16"/>
      <c r="N91" s="16">
        <v>0.7</v>
      </c>
      <c r="O91" s="16">
        <f t="shared" si="9"/>
        <v>130</v>
      </c>
      <c r="P91" s="16"/>
      <c r="Q91" s="16"/>
      <c r="R91" s="16">
        <f t="shared" si="10"/>
        <v>130</v>
      </c>
    </row>
    <row r="92" spans="1:18" x14ac:dyDescent="0.25">
      <c r="A92" s="11">
        <f t="shared" si="8"/>
        <v>82</v>
      </c>
      <c r="B92" s="14" t="s">
        <v>42</v>
      </c>
      <c r="C92" s="15" t="s">
        <v>68</v>
      </c>
      <c r="D92" s="16"/>
      <c r="E92" s="16">
        <v>129.30000000000001</v>
      </c>
      <c r="F92" s="16"/>
      <c r="G92" s="16"/>
      <c r="H92" s="16"/>
      <c r="I92" s="16"/>
      <c r="J92" s="16"/>
      <c r="K92" s="16"/>
      <c r="L92" s="16"/>
      <c r="M92" s="16"/>
      <c r="N92" s="16">
        <v>0.7</v>
      </c>
      <c r="O92" s="16">
        <f t="shared" si="9"/>
        <v>130</v>
      </c>
      <c r="P92" s="16"/>
      <c r="Q92" s="16"/>
      <c r="R92" s="16">
        <f t="shared" si="10"/>
        <v>130</v>
      </c>
    </row>
    <row r="93" spans="1:18" x14ac:dyDescent="0.25">
      <c r="A93" s="11">
        <f t="shared" si="8"/>
        <v>83</v>
      </c>
      <c r="B93" s="14" t="s">
        <v>42</v>
      </c>
      <c r="C93" s="15" t="s">
        <v>70</v>
      </c>
      <c r="D93" s="16">
        <v>32.299999999999997</v>
      </c>
      <c r="E93" s="16">
        <v>129.30000000000001</v>
      </c>
      <c r="F93" s="16"/>
      <c r="G93" s="16"/>
      <c r="H93" s="16"/>
      <c r="I93" s="16"/>
      <c r="J93" s="16"/>
      <c r="K93" s="16"/>
      <c r="L93" s="16"/>
      <c r="M93" s="16"/>
      <c r="N93" s="16">
        <v>0.7</v>
      </c>
      <c r="O93" s="16">
        <f t="shared" si="9"/>
        <v>162.30000000000001</v>
      </c>
      <c r="P93" s="16"/>
      <c r="Q93" s="16"/>
      <c r="R93" s="16">
        <f t="shared" si="10"/>
        <v>162.30000000000001</v>
      </c>
    </row>
    <row r="94" spans="1:18" x14ac:dyDescent="0.25">
      <c r="A94" s="11">
        <f t="shared" si="8"/>
        <v>84</v>
      </c>
      <c r="B94" s="14" t="s">
        <v>42</v>
      </c>
      <c r="C94" s="15" t="s">
        <v>71</v>
      </c>
      <c r="D94" s="16"/>
      <c r="E94" s="16">
        <v>64.7</v>
      </c>
      <c r="F94" s="16"/>
      <c r="G94" s="16"/>
      <c r="H94" s="16"/>
      <c r="I94" s="16"/>
      <c r="J94" s="16"/>
      <c r="K94" s="16"/>
      <c r="L94" s="16"/>
      <c r="M94" s="16"/>
      <c r="N94" s="16">
        <v>0.7</v>
      </c>
      <c r="O94" s="16">
        <f t="shared" si="9"/>
        <v>65.400000000000006</v>
      </c>
      <c r="P94" s="16"/>
      <c r="Q94" s="16"/>
      <c r="R94" s="16">
        <f t="shared" si="10"/>
        <v>65.400000000000006</v>
      </c>
    </row>
    <row r="95" spans="1:18" x14ac:dyDescent="0.25">
      <c r="A95" s="11">
        <f t="shared" si="8"/>
        <v>85</v>
      </c>
      <c r="B95" s="14" t="s">
        <v>42</v>
      </c>
      <c r="C95" s="15" t="s">
        <v>72</v>
      </c>
      <c r="D95" s="16"/>
      <c r="E95" s="16">
        <v>97</v>
      </c>
      <c r="F95" s="16"/>
      <c r="G95" s="16"/>
      <c r="H95" s="16"/>
      <c r="I95" s="16"/>
      <c r="J95" s="16"/>
      <c r="K95" s="16"/>
      <c r="L95" s="16"/>
      <c r="M95" s="16"/>
      <c r="N95" s="16">
        <v>0.7</v>
      </c>
      <c r="O95" s="16">
        <f t="shared" si="9"/>
        <v>97.7</v>
      </c>
      <c r="P95" s="16"/>
      <c r="Q95" s="16"/>
      <c r="R95" s="16">
        <f t="shared" si="10"/>
        <v>97.7</v>
      </c>
    </row>
    <row r="96" spans="1:18" x14ac:dyDescent="0.25">
      <c r="A96" s="11">
        <f t="shared" si="8"/>
        <v>86</v>
      </c>
      <c r="B96" s="14" t="s">
        <v>42</v>
      </c>
      <c r="C96" s="15" t="s">
        <v>73</v>
      </c>
      <c r="D96" s="16"/>
      <c r="E96" s="16">
        <v>32.299999999999997</v>
      </c>
      <c r="F96" s="16"/>
      <c r="G96" s="16"/>
      <c r="H96" s="16"/>
      <c r="I96" s="16"/>
      <c r="J96" s="16"/>
      <c r="K96" s="16"/>
      <c r="L96" s="16"/>
      <c r="M96" s="16"/>
      <c r="N96" s="16">
        <v>0.7</v>
      </c>
      <c r="O96" s="16">
        <f t="shared" si="9"/>
        <v>33</v>
      </c>
      <c r="P96" s="16"/>
      <c r="Q96" s="16"/>
      <c r="R96" s="16">
        <f t="shared" si="10"/>
        <v>33</v>
      </c>
    </row>
    <row r="97" spans="1:18" x14ac:dyDescent="0.25">
      <c r="A97" s="11">
        <f t="shared" si="8"/>
        <v>87</v>
      </c>
      <c r="B97" s="14" t="s">
        <v>42</v>
      </c>
      <c r="C97" s="15" t="s">
        <v>74</v>
      </c>
      <c r="D97" s="16">
        <v>32.299999999999997</v>
      </c>
      <c r="E97" s="16">
        <v>161.6</v>
      </c>
      <c r="F97" s="16"/>
      <c r="G97" s="16"/>
      <c r="H97" s="16"/>
      <c r="I97" s="16"/>
      <c r="J97" s="16"/>
      <c r="K97" s="16"/>
      <c r="L97" s="16"/>
      <c r="M97" s="16"/>
      <c r="N97" s="16">
        <v>0.7</v>
      </c>
      <c r="O97" s="16">
        <f t="shared" si="9"/>
        <v>194.59999999999997</v>
      </c>
      <c r="P97" s="16"/>
      <c r="Q97" s="16"/>
      <c r="R97" s="16">
        <f t="shared" si="10"/>
        <v>194.59999999999997</v>
      </c>
    </row>
    <row r="98" spans="1:18" x14ac:dyDescent="0.25">
      <c r="A98" s="11">
        <f t="shared" si="8"/>
        <v>88</v>
      </c>
      <c r="B98" s="14" t="s">
        <v>42</v>
      </c>
      <c r="C98" s="15" t="s">
        <v>300</v>
      </c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>
        <v>0.7</v>
      </c>
      <c r="O98" s="16">
        <f t="shared" si="9"/>
        <v>0.7</v>
      </c>
      <c r="P98" s="16"/>
      <c r="Q98" s="16"/>
      <c r="R98" s="16">
        <f t="shared" si="10"/>
        <v>0.7</v>
      </c>
    </row>
    <row r="99" spans="1:18" x14ac:dyDescent="0.25">
      <c r="A99" s="11">
        <f t="shared" si="8"/>
        <v>89</v>
      </c>
      <c r="B99" s="14" t="s">
        <v>42</v>
      </c>
      <c r="C99" s="15" t="s">
        <v>75</v>
      </c>
      <c r="D99" s="16"/>
      <c r="E99" s="16">
        <v>64.7</v>
      </c>
      <c r="F99" s="16"/>
      <c r="G99" s="16"/>
      <c r="H99" s="16"/>
      <c r="I99" s="16"/>
      <c r="J99" s="16"/>
      <c r="K99" s="16"/>
      <c r="L99" s="16"/>
      <c r="M99" s="16"/>
      <c r="N99" s="16">
        <v>0.7</v>
      </c>
      <c r="O99" s="16">
        <f t="shared" si="9"/>
        <v>65.400000000000006</v>
      </c>
      <c r="P99" s="16"/>
      <c r="Q99" s="16"/>
      <c r="R99" s="16">
        <f t="shared" si="10"/>
        <v>65.400000000000006</v>
      </c>
    </row>
    <row r="100" spans="1:18" x14ac:dyDescent="0.25">
      <c r="A100" s="11">
        <f t="shared" si="8"/>
        <v>90</v>
      </c>
      <c r="B100" s="14" t="s">
        <v>42</v>
      </c>
      <c r="C100" s="15" t="s">
        <v>203</v>
      </c>
      <c r="D100" s="16"/>
      <c r="E100" s="16">
        <v>64.7</v>
      </c>
      <c r="F100" s="16"/>
      <c r="G100" s="16"/>
      <c r="H100" s="16"/>
      <c r="I100" s="16"/>
      <c r="J100" s="16"/>
      <c r="K100" s="16"/>
      <c r="L100" s="16"/>
      <c r="M100" s="16"/>
      <c r="N100" s="16">
        <v>0.7</v>
      </c>
      <c r="O100" s="16">
        <f t="shared" si="9"/>
        <v>65.400000000000006</v>
      </c>
      <c r="P100" s="16"/>
      <c r="Q100" s="16"/>
      <c r="R100" s="16">
        <f t="shared" si="10"/>
        <v>65.400000000000006</v>
      </c>
    </row>
    <row r="101" spans="1:18" x14ac:dyDescent="0.25">
      <c r="A101" s="11">
        <f t="shared" si="8"/>
        <v>91</v>
      </c>
      <c r="B101" s="14" t="s">
        <v>42</v>
      </c>
      <c r="C101" s="15" t="s">
        <v>76</v>
      </c>
      <c r="D101" s="16">
        <v>32.299999999999997</v>
      </c>
      <c r="E101" s="16">
        <v>97</v>
      </c>
      <c r="F101" s="16"/>
      <c r="G101" s="16"/>
      <c r="H101" s="16"/>
      <c r="I101" s="16"/>
      <c r="J101" s="16"/>
      <c r="K101" s="16"/>
      <c r="L101" s="16"/>
      <c r="M101" s="16"/>
      <c r="N101" s="16">
        <v>0.7</v>
      </c>
      <c r="O101" s="16">
        <f t="shared" si="9"/>
        <v>130</v>
      </c>
      <c r="P101" s="16"/>
      <c r="Q101" s="16"/>
      <c r="R101" s="16">
        <f t="shared" si="10"/>
        <v>130</v>
      </c>
    </row>
    <row r="102" spans="1:18" x14ac:dyDescent="0.25">
      <c r="A102" s="11">
        <f t="shared" si="8"/>
        <v>92</v>
      </c>
      <c r="B102" s="14" t="s">
        <v>42</v>
      </c>
      <c r="C102" s="15" t="s">
        <v>301</v>
      </c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>
        <v>0.7</v>
      </c>
      <c r="O102" s="16">
        <f t="shared" si="9"/>
        <v>0.7</v>
      </c>
      <c r="P102" s="16"/>
      <c r="Q102" s="16"/>
      <c r="R102" s="16">
        <f t="shared" si="10"/>
        <v>0.7</v>
      </c>
    </row>
    <row r="103" spans="1:18" x14ac:dyDescent="0.25">
      <c r="A103" s="11">
        <f t="shared" si="8"/>
        <v>93</v>
      </c>
      <c r="B103" s="14" t="s">
        <v>42</v>
      </c>
      <c r="C103" s="15" t="s">
        <v>302</v>
      </c>
      <c r="D103" s="16"/>
      <c r="E103" s="16">
        <v>97</v>
      </c>
      <c r="F103" s="16"/>
      <c r="G103" s="16"/>
      <c r="H103" s="16"/>
      <c r="I103" s="16"/>
      <c r="J103" s="16"/>
      <c r="K103" s="16"/>
      <c r="L103" s="16"/>
      <c r="M103" s="16"/>
      <c r="N103" s="16">
        <v>0.7</v>
      </c>
      <c r="O103" s="16">
        <f t="shared" si="9"/>
        <v>97.7</v>
      </c>
      <c r="P103" s="16"/>
      <c r="Q103" s="16"/>
      <c r="R103" s="16">
        <f t="shared" si="10"/>
        <v>97.7</v>
      </c>
    </row>
    <row r="104" spans="1:18" x14ac:dyDescent="0.25">
      <c r="A104" s="11">
        <f t="shared" si="8"/>
        <v>94</v>
      </c>
      <c r="B104" s="14" t="s">
        <v>42</v>
      </c>
      <c r="C104" s="15" t="s">
        <v>77</v>
      </c>
      <c r="D104" s="16"/>
      <c r="E104" s="16">
        <v>32.299999999999997</v>
      </c>
      <c r="F104" s="16"/>
      <c r="G104" s="16"/>
      <c r="H104" s="16"/>
      <c r="I104" s="16"/>
      <c r="J104" s="16"/>
      <c r="K104" s="16"/>
      <c r="L104" s="16"/>
      <c r="M104" s="16"/>
      <c r="N104" s="16">
        <v>0.7</v>
      </c>
      <c r="O104" s="16">
        <f t="shared" si="9"/>
        <v>33</v>
      </c>
      <c r="P104" s="16"/>
      <c r="Q104" s="16"/>
      <c r="R104" s="16">
        <f t="shared" si="10"/>
        <v>33</v>
      </c>
    </row>
    <row r="105" spans="1:18" x14ac:dyDescent="0.25">
      <c r="A105" s="11">
        <f t="shared" si="8"/>
        <v>95</v>
      </c>
      <c r="B105" s="14" t="s">
        <v>42</v>
      </c>
      <c r="C105" s="15" t="s">
        <v>278</v>
      </c>
      <c r="D105" s="16"/>
      <c r="E105" s="16">
        <v>84.9</v>
      </c>
      <c r="F105" s="16"/>
      <c r="G105" s="16"/>
      <c r="H105" s="16"/>
      <c r="I105" s="16"/>
      <c r="J105" s="16"/>
      <c r="K105" s="16"/>
      <c r="L105" s="16"/>
      <c r="M105" s="16"/>
      <c r="N105" s="16">
        <v>0.7</v>
      </c>
      <c r="O105" s="16">
        <f t="shared" si="9"/>
        <v>85.600000000000009</v>
      </c>
      <c r="P105" s="16"/>
      <c r="Q105" s="16"/>
      <c r="R105" s="16">
        <f t="shared" si="10"/>
        <v>85.600000000000009</v>
      </c>
    </row>
    <row r="106" spans="1:18" x14ac:dyDescent="0.25">
      <c r="A106" s="11">
        <f t="shared" si="8"/>
        <v>96</v>
      </c>
      <c r="B106" s="14" t="s">
        <v>42</v>
      </c>
      <c r="C106" s="15" t="s">
        <v>78</v>
      </c>
      <c r="D106" s="16"/>
      <c r="E106" s="16">
        <v>133.4</v>
      </c>
      <c r="F106" s="16"/>
      <c r="G106" s="16"/>
      <c r="H106" s="16"/>
      <c r="I106" s="16"/>
      <c r="J106" s="16"/>
      <c r="K106" s="16"/>
      <c r="L106" s="16"/>
      <c r="M106" s="16"/>
      <c r="N106" s="16">
        <v>0.7</v>
      </c>
      <c r="O106" s="16">
        <f t="shared" si="9"/>
        <v>134.1</v>
      </c>
      <c r="P106" s="16"/>
      <c r="Q106" s="16"/>
      <c r="R106" s="16">
        <f t="shared" si="10"/>
        <v>134.1</v>
      </c>
    </row>
    <row r="107" spans="1:18" ht="31.5" x14ac:dyDescent="0.25">
      <c r="A107" s="11">
        <f t="shared" si="8"/>
        <v>97</v>
      </c>
      <c r="B107" s="14" t="s">
        <v>42</v>
      </c>
      <c r="C107" s="15" t="s">
        <v>79</v>
      </c>
      <c r="D107" s="16">
        <v>44.5</v>
      </c>
      <c r="E107" s="16">
        <v>711.2</v>
      </c>
      <c r="F107" s="16"/>
      <c r="G107" s="16"/>
      <c r="H107" s="16"/>
      <c r="I107" s="16"/>
      <c r="J107" s="16"/>
      <c r="K107" s="16"/>
      <c r="L107" s="16"/>
      <c r="M107" s="16"/>
      <c r="N107" s="16">
        <v>0.7</v>
      </c>
      <c r="O107" s="16">
        <f t="shared" si="9"/>
        <v>756.40000000000009</v>
      </c>
      <c r="P107" s="16"/>
      <c r="Q107" s="16"/>
      <c r="R107" s="16">
        <f t="shared" si="10"/>
        <v>756.40000000000009</v>
      </c>
    </row>
    <row r="108" spans="1:18" x14ac:dyDescent="0.25">
      <c r="A108" s="11">
        <f t="shared" si="8"/>
        <v>98</v>
      </c>
      <c r="B108" s="14" t="s">
        <v>42</v>
      </c>
      <c r="C108" s="15" t="s">
        <v>80</v>
      </c>
      <c r="D108" s="16"/>
      <c r="E108" s="16">
        <v>88.9</v>
      </c>
      <c r="F108" s="16"/>
      <c r="G108" s="16"/>
      <c r="H108" s="16"/>
      <c r="I108" s="16"/>
      <c r="J108" s="16"/>
      <c r="K108" s="16"/>
      <c r="L108" s="16"/>
      <c r="M108" s="16"/>
      <c r="N108" s="16">
        <v>0.7</v>
      </c>
      <c r="O108" s="16">
        <f t="shared" si="9"/>
        <v>89.600000000000009</v>
      </c>
      <c r="P108" s="16"/>
      <c r="Q108" s="16"/>
      <c r="R108" s="16">
        <f t="shared" si="10"/>
        <v>89.600000000000009</v>
      </c>
    </row>
    <row r="109" spans="1:18" x14ac:dyDescent="0.25">
      <c r="A109" s="11">
        <f t="shared" si="8"/>
        <v>99</v>
      </c>
      <c r="B109" s="14" t="s">
        <v>42</v>
      </c>
      <c r="C109" s="15" t="s">
        <v>81</v>
      </c>
      <c r="D109" s="16"/>
      <c r="E109" s="16">
        <v>64.7</v>
      </c>
      <c r="F109" s="16"/>
      <c r="G109" s="16"/>
      <c r="H109" s="16"/>
      <c r="I109" s="16"/>
      <c r="J109" s="16"/>
      <c r="K109" s="16"/>
      <c r="L109" s="16"/>
      <c r="M109" s="16"/>
      <c r="N109" s="16">
        <v>0.7</v>
      </c>
      <c r="O109" s="16">
        <f t="shared" si="9"/>
        <v>65.400000000000006</v>
      </c>
      <c r="P109" s="16"/>
      <c r="Q109" s="16"/>
      <c r="R109" s="16">
        <f t="shared" si="10"/>
        <v>65.400000000000006</v>
      </c>
    </row>
    <row r="110" spans="1:18" x14ac:dyDescent="0.25">
      <c r="A110" s="11">
        <f t="shared" si="8"/>
        <v>100</v>
      </c>
      <c r="B110" s="14" t="s">
        <v>42</v>
      </c>
      <c r="C110" s="15" t="s">
        <v>82</v>
      </c>
      <c r="D110" s="16">
        <v>32.299999999999997</v>
      </c>
      <c r="E110" s="16">
        <v>64.7</v>
      </c>
      <c r="F110" s="16"/>
      <c r="G110" s="16"/>
      <c r="H110" s="16"/>
      <c r="I110" s="16"/>
      <c r="J110" s="16"/>
      <c r="K110" s="16"/>
      <c r="L110" s="16"/>
      <c r="M110" s="16"/>
      <c r="N110" s="16">
        <v>0.7</v>
      </c>
      <c r="O110" s="16">
        <f t="shared" si="9"/>
        <v>97.7</v>
      </c>
      <c r="P110" s="16"/>
      <c r="Q110" s="16"/>
      <c r="R110" s="16">
        <f t="shared" si="10"/>
        <v>97.7</v>
      </c>
    </row>
    <row r="111" spans="1:18" x14ac:dyDescent="0.25">
      <c r="A111" s="11">
        <f t="shared" si="8"/>
        <v>101</v>
      </c>
      <c r="B111" s="14" t="s">
        <v>42</v>
      </c>
      <c r="C111" s="15" t="s">
        <v>83</v>
      </c>
      <c r="D111" s="16"/>
      <c r="E111" s="16">
        <v>97</v>
      </c>
      <c r="F111" s="16"/>
      <c r="G111" s="16"/>
      <c r="H111" s="16"/>
      <c r="I111" s="16"/>
      <c r="J111" s="16"/>
      <c r="K111" s="16"/>
      <c r="L111" s="16"/>
      <c r="M111" s="16"/>
      <c r="N111" s="16">
        <v>0.7</v>
      </c>
      <c r="O111" s="16">
        <f t="shared" si="9"/>
        <v>97.7</v>
      </c>
      <c r="P111" s="16"/>
      <c r="Q111" s="16"/>
      <c r="R111" s="16">
        <f t="shared" si="10"/>
        <v>97.7</v>
      </c>
    </row>
    <row r="112" spans="1:18" x14ac:dyDescent="0.25">
      <c r="A112" s="11">
        <f t="shared" si="8"/>
        <v>102</v>
      </c>
      <c r="B112" s="14" t="s">
        <v>42</v>
      </c>
      <c r="C112" s="15" t="s">
        <v>303</v>
      </c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>
        <v>0.7</v>
      </c>
      <c r="O112" s="16">
        <f t="shared" si="9"/>
        <v>0.7</v>
      </c>
      <c r="P112" s="16"/>
      <c r="Q112" s="16"/>
      <c r="R112" s="16">
        <f t="shared" si="10"/>
        <v>0.7</v>
      </c>
    </row>
    <row r="113" spans="1:18" x14ac:dyDescent="0.25">
      <c r="A113" s="11">
        <f t="shared" si="8"/>
        <v>103</v>
      </c>
      <c r="B113" s="14" t="s">
        <v>42</v>
      </c>
      <c r="C113" s="15" t="s">
        <v>84</v>
      </c>
      <c r="D113" s="16"/>
      <c r="E113" s="16">
        <v>64.7</v>
      </c>
      <c r="F113" s="16"/>
      <c r="G113" s="16"/>
      <c r="H113" s="16"/>
      <c r="I113" s="16"/>
      <c r="J113" s="16"/>
      <c r="K113" s="16"/>
      <c r="L113" s="16"/>
      <c r="M113" s="16"/>
      <c r="N113" s="16">
        <v>0.7</v>
      </c>
      <c r="O113" s="16">
        <f t="shared" si="9"/>
        <v>65.400000000000006</v>
      </c>
      <c r="P113" s="16"/>
      <c r="Q113" s="16"/>
      <c r="R113" s="16">
        <f t="shared" si="10"/>
        <v>65.400000000000006</v>
      </c>
    </row>
    <row r="114" spans="1:18" x14ac:dyDescent="0.25">
      <c r="A114" s="11">
        <f t="shared" si="8"/>
        <v>104</v>
      </c>
      <c r="B114" s="14" t="s">
        <v>42</v>
      </c>
      <c r="C114" s="15" t="s">
        <v>264</v>
      </c>
      <c r="D114" s="16"/>
      <c r="E114" s="16">
        <v>32.299999999999997</v>
      </c>
      <c r="F114" s="16"/>
      <c r="G114" s="16"/>
      <c r="H114" s="16"/>
      <c r="I114" s="16"/>
      <c r="J114" s="16"/>
      <c r="K114" s="16"/>
      <c r="L114" s="16"/>
      <c r="M114" s="16"/>
      <c r="N114" s="16">
        <v>0.7</v>
      </c>
      <c r="O114" s="16">
        <f t="shared" si="9"/>
        <v>33</v>
      </c>
      <c r="P114" s="16"/>
      <c r="Q114" s="16"/>
      <c r="R114" s="16">
        <f t="shared" si="10"/>
        <v>33</v>
      </c>
    </row>
    <row r="115" spans="1:18" x14ac:dyDescent="0.25">
      <c r="A115" s="11">
        <f t="shared" si="8"/>
        <v>105</v>
      </c>
      <c r="B115" s="14" t="s">
        <v>42</v>
      </c>
      <c r="C115" s="15" t="s">
        <v>483</v>
      </c>
      <c r="D115" s="16">
        <v>32.299999999999997</v>
      </c>
      <c r="E115" s="16">
        <v>97</v>
      </c>
      <c r="F115" s="16"/>
      <c r="G115" s="16"/>
      <c r="H115" s="16"/>
      <c r="I115" s="16"/>
      <c r="J115" s="16"/>
      <c r="K115" s="16"/>
      <c r="L115" s="16"/>
      <c r="M115" s="16"/>
      <c r="N115" s="16">
        <v>0.7</v>
      </c>
      <c r="O115" s="16">
        <f t="shared" si="9"/>
        <v>130</v>
      </c>
      <c r="P115" s="16"/>
      <c r="Q115" s="16"/>
      <c r="R115" s="16">
        <f t="shared" si="10"/>
        <v>130</v>
      </c>
    </row>
    <row r="116" spans="1:18" x14ac:dyDescent="0.25">
      <c r="A116" s="11"/>
      <c r="B116" s="14"/>
      <c r="C116" s="3" t="s">
        <v>279</v>
      </c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</row>
    <row r="117" spans="1:18" x14ac:dyDescent="0.25">
      <c r="A117" s="11">
        <f>A115+1</f>
        <v>106</v>
      </c>
      <c r="B117" s="14" t="s">
        <v>42</v>
      </c>
      <c r="C117" s="15" t="s">
        <v>85</v>
      </c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>
        <v>0.7</v>
      </c>
      <c r="O117" s="16">
        <f t="shared" ref="O117:O180" si="11">SUM(D117:N117)</f>
        <v>0.7</v>
      </c>
      <c r="P117" s="16"/>
      <c r="Q117" s="16"/>
      <c r="R117" s="16">
        <f t="shared" ref="R117:R180" si="12">O117+P117+Q117</f>
        <v>0.7</v>
      </c>
    </row>
    <row r="118" spans="1:18" x14ac:dyDescent="0.25">
      <c r="A118" s="11">
        <f>A117+1</f>
        <v>107</v>
      </c>
      <c r="B118" s="14" t="s">
        <v>42</v>
      </c>
      <c r="C118" s="15" t="s">
        <v>215</v>
      </c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>
        <v>0.7</v>
      </c>
      <c r="O118" s="16">
        <f t="shared" si="11"/>
        <v>0.7</v>
      </c>
      <c r="P118" s="16"/>
      <c r="Q118" s="16"/>
      <c r="R118" s="16">
        <f t="shared" si="12"/>
        <v>0.7</v>
      </c>
    </row>
    <row r="119" spans="1:18" x14ac:dyDescent="0.25">
      <c r="A119" s="11">
        <f t="shared" ref="A119:A182" si="13">A118+1</f>
        <v>108</v>
      </c>
      <c r="B119" s="14" t="s">
        <v>42</v>
      </c>
      <c r="C119" s="15" t="s">
        <v>216</v>
      </c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>
        <v>0.7</v>
      </c>
      <c r="O119" s="16">
        <f t="shared" si="11"/>
        <v>0.7</v>
      </c>
      <c r="P119" s="16"/>
      <c r="Q119" s="16"/>
      <c r="R119" s="16">
        <f t="shared" si="12"/>
        <v>0.7</v>
      </c>
    </row>
    <row r="120" spans="1:18" x14ac:dyDescent="0.25">
      <c r="A120" s="11">
        <f t="shared" si="13"/>
        <v>109</v>
      </c>
      <c r="B120" s="14" t="s">
        <v>42</v>
      </c>
      <c r="C120" s="15" t="s">
        <v>86</v>
      </c>
      <c r="D120" s="16"/>
      <c r="E120" s="16">
        <v>32.299999999999997</v>
      </c>
      <c r="F120" s="16"/>
      <c r="G120" s="16"/>
      <c r="H120" s="16"/>
      <c r="I120" s="16"/>
      <c r="J120" s="16"/>
      <c r="K120" s="16"/>
      <c r="L120" s="16"/>
      <c r="M120" s="16"/>
      <c r="N120" s="16">
        <v>0.7</v>
      </c>
      <c r="O120" s="16">
        <f t="shared" si="11"/>
        <v>33</v>
      </c>
      <c r="P120" s="16"/>
      <c r="Q120" s="16"/>
      <c r="R120" s="16">
        <f t="shared" si="12"/>
        <v>33</v>
      </c>
    </row>
    <row r="121" spans="1:18" x14ac:dyDescent="0.25">
      <c r="A121" s="11">
        <f t="shared" si="13"/>
        <v>110</v>
      </c>
      <c r="B121" s="14" t="s">
        <v>42</v>
      </c>
      <c r="C121" s="15" t="s">
        <v>217</v>
      </c>
      <c r="D121" s="16"/>
      <c r="E121" s="16">
        <v>32.299999999999997</v>
      </c>
      <c r="F121" s="16"/>
      <c r="G121" s="16"/>
      <c r="H121" s="16"/>
      <c r="I121" s="16"/>
      <c r="J121" s="16"/>
      <c r="K121" s="16"/>
      <c r="L121" s="16"/>
      <c r="M121" s="16"/>
      <c r="N121" s="16">
        <v>0.7</v>
      </c>
      <c r="O121" s="16">
        <f t="shared" si="11"/>
        <v>33</v>
      </c>
      <c r="P121" s="16"/>
      <c r="Q121" s="16"/>
      <c r="R121" s="16">
        <f t="shared" si="12"/>
        <v>33</v>
      </c>
    </row>
    <row r="122" spans="1:18" x14ac:dyDescent="0.25">
      <c r="A122" s="11">
        <f t="shared" si="13"/>
        <v>111</v>
      </c>
      <c r="B122" s="14" t="s">
        <v>42</v>
      </c>
      <c r="C122" s="15" t="s">
        <v>218</v>
      </c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>
        <v>0.7</v>
      </c>
      <c r="O122" s="16">
        <f t="shared" si="11"/>
        <v>0.7</v>
      </c>
      <c r="P122" s="16"/>
      <c r="Q122" s="16"/>
      <c r="R122" s="16">
        <f t="shared" si="12"/>
        <v>0.7</v>
      </c>
    </row>
    <row r="123" spans="1:18" x14ac:dyDescent="0.25">
      <c r="A123" s="11">
        <f t="shared" si="13"/>
        <v>112</v>
      </c>
      <c r="B123" s="14" t="s">
        <v>42</v>
      </c>
      <c r="C123" s="15" t="s">
        <v>87</v>
      </c>
      <c r="D123" s="16"/>
      <c r="E123" s="16">
        <v>32.299999999999997</v>
      </c>
      <c r="F123" s="16"/>
      <c r="G123" s="16"/>
      <c r="H123" s="16"/>
      <c r="I123" s="16"/>
      <c r="J123" s="16"/>
      <c r="K123" s="16"/>
      <c r="L123" s="16"/>
      <c r="M123" s="16"/>
      <c r="N123" s="16">
        <v>0.7</v>
      </c>
      <c r="O123" s="16">
        <f t="shared" si="11"/>
        <v>33</v>
      </c>
      <c r="P123" s="16"/>
      <c r="Q123" s="16"/>
      <c r="R123" s="16">
        <f t="shared" si="12"/>
        <v>33</v>
      </c>
    </row>
    <row r="124" spans="1:18" x14ac:dyDescent="0.25">
      <c r="A124" s="11">
        <f t="shared" si="13"/>
        <v>113</v>
      </c>
      <c r="B124" s="14" t="s">
        <v>42</v>
      </c>
      <c r="C124" s="15" t="s">
        <v>219</v>
      </c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>
        <v>0.7</v>
      </c>
      <c r="O124" s="16">
        <f t="shared" si="11"/>
        <v>0.7</v>
      </c>
      <c r="P124" s="16"/>
      <c r="Q124" s="16"/>
      <c r="R124" s="16">
        <f t="shared" si="12"/>
        <v>0.7</v>
      </c>
    </row>
    <row r="125" spans="1:18" x14ac:dyDescent="0.25">
      <c r="A125" s="11">
        <f t="shared" si="13"/>
        <v>114</v>
      </c>
      <c r="B125" s="14" t="s">
        <v>42</v>
      </c>
      <c r="C125" s="15" t="s">
        <v>88</v>
      </c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>
        <v>0.7</v>
      </c>
      <c r="O125" s="16">
        <f t="shared" si="11"/>
        <v>0.7</v>
      </c>
      <c r="P125" s="16"/>
      <c r="Q125" s="16"/>
      <c r="R125" s="16">
        <f t="shared" si="12"/>
        <v>0.7</v>
      </c>
    </row>
    <row r="126" spans="1:18" x14ac:dyDescent="0.25">
      <c r="A126" s="11">
        <f t="shared" si="13"/>
        <v>115</v>
      </c>
      <c r="B126" s="14" t="s">
        <v>42</v>
      </c>
      <c r="C126" s="15" t="s">
        <v>220</v>
      </c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>
        <v>0.7</v>
      </c>
      <c r="O126" s="16">
        <f t="shared" si="11"/>
        <v>0.7</v>
      </c>
      <c r="P126" s="16"/>
      <c r="Q126" s="16"/>
      <c r="R126" s="16">
        <f t="shared" si="12"/>
        <v>0.7</v>
      </c>
    </row>
    <row r="127" spans="1:18" x14ac:dyDescent="0.25">
      <c r="A127" s="11">
        <f t="shared" si="13"/>
        <v>116</v>
      </c>
      <c r="B127" s="14" t="s">
        <v>42</v>
      </c>
      <c r="C127" s="15" t="s">
        <v>89</v>
      </c>
      <c r="D127" s="16"/>
      <c r="E127" s="16">
        <v>97</v>
      </c>
      <c r="F127" s="16"/>
      <c r="G127" s="16"/>
      <c r="H127" s="16"/>
      <c r="I127" s="16"/>
      <c r="J127" s="16"/>
      <c r="K127" s="16"/>
      <c r="L127" s="16"/>
      <c r="M127" s="16"/>
      <c r="N127" s="16">
        <v>0.7</v>
      </c>
      <c r="O127" s="16">
        <f t="shared" si="11"/>
        <v>97.7</v>
      </c>
      <c r="P127" s="16"/>
      <c r="Q127" s="16"/>
      <c r="R127" s="16">
        <f t="shared" si="12"/>
        <v>97.7</v>
      </c>
    </row>
    <row r="128" spans="1:18" x14ac:dyDescent="0.25">
      <c r="A128" s="11">
        <f t="shared" si="13"/>
        <v>117</v>
      </c>
      <c r="B128" s="14" t="s">
        <v>42</v>
      </c>
      <c r="C128" s="15" t="s">
        <v>90</v>
      </c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>
        <v>0.7</v>
      </c>
      <c r="O128" s="16">
        <f t="shared" si="11"/>
        <v>0.7</v>
      </c>
      <c r="P128" s="16"/>
      <c r="Q128" s="16"/>
      <c r="R128" s="16">
        <f t="shared" si="12"/>
        <v>0.7</v>
      </c>
    </row>
    <row r="129" spans="1:18" x14ac:dyDescent="0.25">
      <c r="A129" s="11">
        <f t="shared" si="13"/>
        <v>118</v>
      </c>
      <c r="B129" s="14" t="s">
        <v>42</v>
      </c>
      <c r="C129" s="15" t="s">
        <v>91</v>
      </c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>
        <v>0.7</v>
      </c>
      <c r="O129" s="16">
        <f t="shared" si="11"/>
        <v>0.7</v>
      </c>
      <c r="P129" s="16"/>
      <c r="Q129" s="16"/>
      <c r="R129" s="16">
        <f t="shared" si="12"/>
        <v>0.7</v>
      </c>
    </row>
    <row r="130" spans="1:18" x14ac:dyDescent="0.25">
      <c r="A130" s="11">
        <f t="shared" si="13"/>
        <v>119</v>
      </c>
      <c r="B130" s="14" t="s">
        <v>42</v>
      </c>
      <c r="C130" s="15" t="s">
        <v>221</v>
      </c>
      <c r="D130" s="16"/>
      <c r="E130" s="16">
        <v>32.299999999999997</v>
      </c>
      <c r="F130" s="16"/>
      <c r="G130" s="16"/>
      <c r="H130" s="16"/>
      <c r="I130" s="16"/>
      <c r="J130" s="16"/>
      <c r="K130" s="16"/>
      <c r="L130" s="16"/>
      <c r="M130" s="16"/>
      <c r="N130" s="16">
        <v>0.7</v>
      </c>
      <c r="O130" s="16">
        <f t="shared" si="11"/>
        <v>33</v>
      </c>
      <c r="P130" s="16"/>
      <c r="Q130" s="16"/>
      <c r="R130" s="16">
        <f t="shared" si="12"/>
        <v>33</v>
      </c>
    </row>
    <row r="131" spans="1:18" x14ac:dyDescent="0.25">
      <c r="A131" s="11">
        <f t="shared" si="13"/>
        <v>120</v>
      </c>
      <c r="B131" s="14" t="s">
        <v>42</v>
      </c>
      <c r="C131" s="15" t="s">
        <v>304</v>
      </c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>
        <v>0.7</v>
      </c>
      <c r="O131" s="16">
        <f t="shared" si="11"/>
        <v>0.7</v>
      </c>
      <c r="P131" s="16"/>
      <c r="Q131" s="16"/>
      <c r="R131" s="16">
        <f t="shared" si="12"/>
        <v>0.7</v>
      </c>
    </row>
    <row r="132" spans="1:18" x14ac:dyDescent="0.25">
      <c r="A132" s="11">
        <f t="shared" si="13"/>
        <v>121</v>
      </c>
      <c r="B132" s="14" t="s">
        <v>42</v>
      </c>
      <c r="C132" s="15" t="s">
        <v>222</v>
      </c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>
        <v>0.7</v>
      </c>
      <c r="O132" s="16">
        <f t="shared" si="11"/>
        <v>0.7</v>
      </c>
      <c r="P132" s="16"/>
      <c r="Q132" s="16"/>
      <c r="R132" s="16">
        <f t="shared" si="12"/>
        <v>0.7</v>
      </c>
    </row>
    <row r="133" spans="1:18" x14ac:dyDescent="0.25">
      <c r="A133" s="11">
        <f t="shared" si="13"/>
        <v>122</v>
      </c>
      <c r="B133" s="14" t="s">
        <v>42</v>
      </c>
      <c r="C133" s="15" t="s">
        <v>92</v>
      </c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>
        <v>0.7</v>
      </c>
      <c r="O133" s="16">
        <f t="shared" si="11"/>
        <v>0.7</v>
      </c>
      <c r="P133" s="16"/>
      <c r="Q133" s="16"/>
      <c r="R133" s="16">
        <f t="shared" si="12"/>
        <v>0.7</v>
      </c>
    </row>
    <row r="134" spans="1:18" x14ac:dyDescent="0.25">
      <c r="A134" s="11">
        <f t="shared" si="13"/>
        <v>123</v>
      </c>
      <c r="B134" s="14" t="s">
        <v>42</v>
      </c>
      <c r="C134" s="15" t="s">
        <v>305</v>
      </c>
      <c r="D134" s="16"/>
      <c r="E134" s="16">
        <v>32.299999999999997</v>
      </c>
      <c r="F134" s="16"/>
      <c r="G134" s="16"/>
      <c r="H134" s="16"/>
      <c r="I134" s="16"/>
      <c r="J134" s="16"/>
      <c r="K134" s="16"/>
      <c r="L134" s="16"/>
      <c r="M134" s="16"/>
      <c r="N134" s="16">
        <v>0.7</v>
      </c>
      <c r="O134" s="16">
        <f t="shared" si="11"/>
        <v>33</v>
      </c>
      <c r="P134" s="16"/>
      <c r="Q134" s="16"/>
      <c r="R134" s="16">
        <f t="shared" si="12"/>
        <v>33</v>
      </c>
    </row>
    <row r="135" spans="1:18" x14ac:dyDescent="0.25">
      <c r="A135" s="11">
        <f t="shared" si="13"/>
        <v>124</v>
      </c>
      <c r="B135" s="14" t="s">
        <v>42</v>
      </c>
      <c r="C135" s="15" t="s">
        <v>306</v>
      </c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>
        <v>0.7</v>
      </c>
      <c r="O135" s="16">
        <f t="shared" si="11"/>
        <v>0.7</v>
      </c>
      <c r="P135" s="16"/>
      <c r="Q135" s="16"/>
      <c r="R135" s="16">
        <f t="shared" si="12"/>
        <v>0.7</v>
      </c>
    </row>
    <row r="136" spans="1:18" x14ac:dyDescent="0.25">
      <c r="A136" s="11">
        <f t="shared" si="13"/>
        <v>125</v>
      </c>
      <c r="B136" s="14" t="s">
        <v>42</v>
      </c>
      <c r="C136" s="15" t="s">
        <v>307</v>
      </c>
      <c r="D136" s="16"/>
      <c r="E136" s="16">
        <v>32.299999999999997</v>
      </c>
      <c r="F136" s="16"/>
      <c r="G136" s="16"/>
      <c r="H136" s="16"/>
      <c r="I136" s="16"/>
      <c r="J136" s="16"/>
      <c r="K136" s="16"/>
      <c r="L136" s="16"/>
      <c r="M136" s="16"/>
      <c r="N136" s="16">
        <v>0.7</v>
      </c>
      <c r="O136" s="16">
        <f t="shared" si="11"/>
        <v>33</v>
      </c>
      <c r="P136" s="16"/>
      <c r="Q136" s="16"/>
      <c r="R136" s="16">
        <f t="shared" si="12"/>
        <v>33</v>
      </c>
    </row>
    <row r="137" spans="1:18" x14ac:dyDescent="0.25">
      <c r="A137" s="11">
        <f t="shared" si="13"/>
        <v>126</v>
      </c>
      <c r="B137" s="14" t="s">
        <v>42</v>
      </c>
      <c r="C137" s="15" t="s">
        <v>268</v>
      </c>
      <c r="D137" s="16"/>
      <c r="E137" s="16">
        <v>32.299999999999997</v>
      </c>
      <c r="F137" s="16"/>
      <c r="G137" s="16"/>
      <c r="H137" s="16"/>
      <c r="I137" s="16"/>
      <c r="J137" s="16"/>
      <c r="K137" s="16"/>
      <c r="L137" s="16"/>
      <c r="M137" s="16"/>
      <c r="N137" s="16">
        <v>0.7</v>
      </c>
      <c r="O137" s="16">
        <f t="shared" si="11"/>
        <v>33</v>
      </c>
      <c r="P137" s="16"/>
      <c r="Q137" s="16"/>
      <c r="R137" s="16">
        <f t="shared" si="12"/>
        <v>33</v>
      </c>
    </row>
    <row r="138" spans="1:18" x14ac:dyDescent="0.25">
      <c r="A138" s="11">
        <f t="shared" si="13"/>
        <v>127</v>
      </c>
      <c r="B138" s="14" t="s">
        <v>42</v>
      </c>
      <c r="C138" s="15" t="s">
        <v>207</v>
      </c>
      <c r="D138" s="16"/>
      <c r="E138" s="16">
        <v>32.299999999999997</v>
      </c>
      <c r="F138" s="16"/>
      <c r="G138" s="16"/>
      <c r="H138" s="16"/>
      <c r="I138" s="16"/>
      <c r="J138" s="16"/>
      <c r="K138" s="16"/>
      <c r="L138" s="16"/>
      <c r="M138" s="16"/>
      <c r="N138" s="16">
        <v>0.7</v>
      </c>
      <c r="O138" s="16">
        <f t="shared" si="11"/>
        <v>33</v>
      </c>
      <c r="P138" s="16"/>
      <c r="Q138" s="16"/>
      <c r="R138" s="16">
        <f t="shared" si="12"/>
        <v>33</v>
      </c>
    </row>
    <row r="139" spans="1:18" x14ac:dyDescent="0.25">
      <c r="A139" s="11">
        <f t="shared" si="13"/>
        <v>128</v>
      </c>
      <c r="B139" s="14" t="s">
        <v>42</v>
      </c>
      <c r="C139" s="15" t="s">
        <v>308</v>
      </c>
      <c r="D139" s="16"/>
      <c r="E139" s="16">
        <v>32.299999999999997</v>
      </c>
      <c r="F139" s="16"/>
      <c r="G139" s="16"/>
      <c r="H139" s="16"/>
      <c r="I139" s="16"/>
      <c r="J139" s="16"/>
      <c r="K139" s="16"/>
      <c r="L139" s="16"/>
      <c r="M139" s="16"/>
      <c r="N139" s="16">
        <v>0.7</v>
      </c>
      <c r="O139" s="16">
        <f t="shared" si="11"/>
        <v>33</v>
      </c>
      <c r="P139" s="16"/>
      <c r="Q139" s="16"/>
      <c r="R139" s="16">
        <f t="shared" si="12"/>
        <v>33</v>
      </c>
    </row>
    <row r="140" spans="1:18" x14ac:dyDescent="0.25">
      <c r="A140" s="11">
        <f t="shared" si="13"/>
        <v>129</v>
      </c>
      <c r="B140" s="14" t="s">
        <v>42</v>
      </c>
      <c r="C140" s="15" t="s">
        <v>93</v>
      </c>
      <c r="D140" s="16"/>
      <c r="E140" s="16">
        <v>32.299999999999997</v>
      </c>
      <c r="F140" s="16"/>
      <c r="G140" s="16"/>
      <c r="H140" s="16"/>
      <c r="I140" s="16"/>
      <c r="J140" s="16"/>
      <c r="K140" s="16"/>
      <c r="L140" s="16"/>
      <c r="M140" s="16"/>
      <c r="N140" s="16">
        <v>0.7</v>
      </c>
      <c r="O140" s="16">
        <f t="shared" si="11"/>
        <v>33</v>
      </c>
      <c r="P140" s="16"/>
      <c r="Q140" s="16"/>
      <c r="R140" s="16">
        <f t="shared" si="12"/>
        <v>33</v>
      </c>
    </row>
    <row r="141" spans="1:18" x14ac:dyDescent="0.25">
      <c r="A141" s="11">
        <f t="shared" si="13"/>
        <v>130</v>
      </c>
      <c r="B141" s="14" t="s">
        <v>42</v>
      </c>
      <c r="C141" s="15" t="s">
        <v>223</v>
      </c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>
        <v>0.7</v>
      </c>
      <c r="O141" s="16">
        <f t="shared" si="11"/>
        <v>0.7</v>
      </c>
      <c r="P141" s="16"/>
      <c r="Q141" s="16"/>
      <c r="R141" s="16">
        <f t="shared" si="12"/>
        <v>0.7</v>
      </c>
    </row>
    <row r="142" spans="1:18" x14ac:dyDescent="0.25">
      <c r="A142" s="11">
        <f t="shared" si="13"/>
        <v>131</v>
      </c>
      <c r="B142" s="14" t="s">
        <v>42</v>
      </c>
      <c r="C142" s="15" t="s">
        <v>224</v>
      </c>
      <c r="D142" s="16"/>
      <c r="E142" s="16">
        <v>32.299999999999997</v>
      </c>
      <c r="F142" s="16"/>
      <c r="G142" s="16"/>
      <c r="H142" s="16"/>
      <c r="I142" s="16"/>
      <c r="J142" s="16"/>
      <c r="K142" s="16"/>
      <c r="L142" s="16"/>
      <c r="M142" s="16"/>
      <c r="N142" s="16">
        <v>0.7</v>
      </c>
      <c r="O142" s="16">
        <f t="shared" si="11"/>
        <v>33</v>
      </c>
      <c r="P142" s="16"/>
      <c r="Q142" s="16"/>
      <c r="R142" s="16">
        <f t="shared" si="12"/>
        <v>33</v>
      </c>
    </row>
    <row r="143" spans="1:18" x14ac:dyDescent="0.25">
      <c r="A143" s="11">
        <f t="shared" si="13"/>
        <v>132</v>
      </c>
      <c r="B143" s="14" t="s">
        <v>42</v>
      </c>
      <c r="C143" s="15" t="s">
        <v>225</v>
      </c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>
        <v>0.7</v>
      </c>
      <c r="O143" s="16">
        <f t="shared" si="11"/>
        <v>0.7</v>
      </c>
      <c r="P143" s="16"/>
      <c r="Q143" s="16"/>
      <c r="R143" s="16">
        <f t="shared" si="12"/>
        <v>0.7</v>
      </c>
    </row>
    <row r="144" spans="1:18" x14ac:dyDescent="0.25">
      <c r="A144" s="11">
        <f t="shared" si="13"/>
        <v>133</v>
      </c>
      <c r="B144" s="14" t="s">
        <v>42</v>
      </c>
      <c r="C144" s="15" t="s">
        <v>226</v>
      </c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>
        <v>0.7</v>
      </c>
      <c r="O144" s="16">
        <f t="shared" si="11"/>
        <v>0.7</v>
      </c>
      <c r="P144" s="16"/>
      <c r="Q144" s="16"/>
      <c r="R144" s="16">
        <f t="shared" si="12"/>
        <v>0.7</v>
      </c>
    </row>
    <row r="145" spans="1:18" x14ac:dyDescent="0.25">
      <c r="A145" s="11">
        <f t="shared" si="13"/>
        <v>134</v>
      </c>
      <c r="B145" s="14" t="s">
        <v>42</v>
      </c>
      <c r="C145" s="15" t="s">
        <v>227</v>
      </c>
      <c r="D145" s="16"/>
      <c r="E145" s="16">
        <v>32.299999999999997</v>
      </c>
      <c r="F145" s="16"/>
      <c r="G145" s="16"/>
      <c r="H145" s="16"/>
      <c r="I145" s="16"/>
      <c r="J145" s="16"/>
      <c r="K145" s="16"/>
      <c r="L145" s="16"/>
      <c r="M145" s="16"/>
      <c r="N145" s="16">
        <v>0.7</v>
      </c>
      <c r="O145" s="16">
        <f t="shared" si="11"/>
        <v>33</v>
      </c>
      <c r="P145" s="16"/>
      <c r="Q145" s="16"/>
      <c r="R145" s="16">
        <f t="shared" si="12"/>
        <v>33</v>
      </c>
    </row>
    <row r="146" spans="1:18" x14ac:dyDescent="0.25">
      <c r="A146" s="11">
        <f t="shared" si="13"/>
        <v>135</v>
      </c>
      <c r="B146" s="14" t="s">
        <v>42</v>
      </c>
      <c r="C146" s="15" t="s">
        <v>228</v>
      </c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>
        <v>0.7</v>
      </c>
      <c r="O146" s="16">
        <f t="shared" si="11"/>
        <v>0.7</v>
      </c>
      <c r="P146" s="16"/>
      <c r="Q146" s="16"/>
      <c r="R146" s="16">
        <f t="shared" si="12"/>
        <v>0.7</v>
      </c>
    </row>
    <row r="147" spans="1:18" x14ac:dyDescent="0.25">
      <c r="A147" s="11">
        <f t="shared" si="13"/>
        <v>136</v>
      </c>
      <c r="B147" s="14" t="s">
        <v>42</v>
      </c>
      <c r="C147" s="15" t="s">
        <v>229</v>
      </c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>
        <v>0.7</v>
      </c>
      <c r="O147" s="16">
        <f t="shared" si="11"/>
        <v>0.7</v>
      </c>
      <c r="P147" s="16"/>
      <c r="Q147" s="16"/>
      <c r="R147" s="16">
        <f t="shared" si="12"/>
        <v>0.7</v>
      </c>
    </row>
    <row r="148" spans="1:18" x14ac:dyDescent="0.25">
      <c r="A148" s="11">
        <f t="shared" si="13"/>
        <v>137</v>
      </c>
      <c r="B148" s="14" t="s">
        <v>42</v>
      </c>
      <c r="C148" s="15" t="s">
        <v>230</v>
      </c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>
        <v>0.7</v>
      </c>
      <c r="O148" s="16">
        <f t="shared" si="11"/>
        <v>0.7</v>
      </c>
      <c r="P148" s="16"/>
      <c r="Q148" s="16"/>
      <c r="R148" s="16">
        <f t="shared" si="12"/>
        <v>0.7</v>
      </c>
    </row>
    <row r="149" spans="1:18" x14ac:dyDescent="0.25">
      <c r="A149" s="11">
        <f t="shared" si="13"/>
        <v>138</v>
      </c>
      <c r="B149" s="14" t="s">
        <v>42</v>
      </c>
      <c r="C149" s="15" t="s">
        <v>231</v>
      </c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>
        <v>0.7</v>
      </c>
      <c r="O149" s="16">
        <f t="shared" si="11"/>
        <v>0.7</v>
      </c>
      <c r="P149" s="16"/>
      <c r="Q149" s="16"/>
      <c r="R149" s="16">
        <f t="shared" si="12"/>
        <v>0.7</v>
      </c>
    </row>
    <row r="150" spans="1:18" x14ac:dyDescent="0.25">
      <c r="A150" s="11">
        <f t="shared" si="13"/>
        <v>139</v>
      </c>
      <c r="B150" s="14" t="s">
        <v>42</v>
      </c>
      <c r="C150" s="15" t="s">
        <v>232</v>
      </c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>
        <v>0.7</v>
      </c>
      <c r="O150" s="16">
        <f t="shared" si="11"/>
        <v>0.7</v>
      </c>
      <c r="P150" s="16"/>
      <c r="Q150" s="16"/>
      <c r="R150" s="16">
        <f t="shared" si="12"/>
        <v>0.7</v>
      </c>
    </row>
    <row r="151" spans="1:18" x14ac:dyDescent="0.25">
      <c r="A151" s="11">
        <f t="shared" si="13"/>
        <v>140</v>
      </c>
      <c r="B151" s="14" t="s">
        <v>42</v>
      </c>
      <c r="C151" s="15" t="s">
        <v>233</v>
      </c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>
        <v>0.7</v>
      </c>
      <c r="O151" s="16">
        <f t="shared" si="11"/>
        <v>0.7</v>
      </c>
      <c r="P151" s="16"/>
      <c r="Q151" s="16"/>
      <c r="R151" s="16">
        <f t="shared" si="12"/>
        <v>0.7</v>
      </c>
    </row>
    <row r="152" spans="1:18" x14ac:dyDescent="0.25">
      <c r="A152" s="11">
        <f t="shared" si="13"/>
        <v>141</v>
      </c>
      <c r="B152" s="14" t="s">
        <v>42</v>
      </c>
      <c r="C152" s="15" t="s">
        <v>94</v>
      </c>
      <c r="D152" s="16">
        <v>44.5</v>
      </c>
      <c r="E152" s="16">
        <v>88.9</v>
      </c>
      <c r="F152" s="16"/>
      <c r="G152" s="16"/>
      <c r="H152" s="16"/>
      <c r="I152" s="16"/>
      <c r="J152" s="16"/>
      <c r="K152" s="16"/>
      <c r="L152" s="16"/>
      <c r="M152" s="16"/>
      <c r="N152" s="16">
        <v>0.7</v>
      </c>
      <c r="O152" s="16">
        <f t="shared" si="11"/>
        <v>134.1</v>
      </c>
      <c r="P152" s="16"/>
      <c r="Q152" s="16"/>
      <c r="R152" s="16">
        <f t="shared" si="12"/>
        <v>134.1</v>
      </c>
    </row>
    <row r="153" spans="1:18" x14ac:dyDescent="0.25">
      <c r="A153" s="11">
        <f t="shared" si="13"/>
        <v>142</v>
      </c>
      <c r="B153" s="14" t="s">
        <v>42</v>
      </c>
      <c r="C153" s="15" t="s">
        <v>309</v>
      </c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>
        <v>0.7</v>
      </c>
      <c r="O153" s="16">
        <f t="shared" si="11"/>
        <v>0.7</v>
      </c>
      <c r="P153" s="16"/>
      <c r="Q153" s="16"/>
      <c r="R153" s="16">
        <f t="shared" si="12"/>
        <v>0.7</v>
      </c>
    </row>
    <row r="154" spans="1:18" x14ac:dyDescent="0.25">
      <c r="A154" s="11">
        <f t="shared" si="13"/>
        <v>143</v>
      </c>
      <c r="B154" s="14" t="s">
        <v>42</v>
      </c>
      <c r="C154" s="15" t="s">
        <v>95</v>
      </c>
      <c r="D154" s="16"/>
      <c r="E154" s="16">
        <v>32.299999999999997</v>
      </c>
      <c r="F154" s="16"/>
      <c r="G154" s="16"/>
      <c r="H154" s="16"/>
      <c r="I154" s="16"/>
      <c r="J154" s="16"/>
      <c r="K154" s="16"/>
      <c r="L154" s="16"/>
      <c r="M154" s="16"/>
      <c r="N154" s="16">
        <v>0.7</v>
      </c>
      <c r="O154" s="16">
        <f t="shared" si="11"/>
        <v>33</v>
      </c>
      <c r="P154" s="16"/>
      <c r="Q154" s="16"/>
      <c r="R154" s="16">
        <f t="shared" si="12"/>
        <v>33</v>
      </c>
    </row>
    <row r="155" spans="1:18" x14ac:dyDescent="0.25">
      <c r="A155" s="11">
        <f t="shared" si="13"/>
        <v>144</v>
      </c>
      <c r="B155" s="14" t="s">
        <v>42</v>
      </c>
      <c r="C155" s="15" t="s">
        <v>96</v>
      </c>
      <c r="D155" s="16"/>
      <c r="E155" s="16">
        <v>32.299999999999997</v>
      </c>
      <c r="F155" s="16"/>
      <c r="G155" s="16"/>
      <c r="H155" s="16"/>
      <c r="I155" s="16"/>
      <c r="J155" s="16"/>
      <c r="K155" s="16"/>
      <c r="L155" s="16"/>
      <c r="M155" s="16"/>
      <c r="N155" s="16">
        <v>0.7</v>
      </c>
      <c r="O155" s="16">
        <f t="shared" si="11"/>
        <v>33</v>
      </c>
      <c r="P155" s="16"/>
      <c r="Q155" s="16"/>
      <c r="R155" s="16">
        <f t="shared" si="12"/>
        <v>33</v>
      </c>
    </row>
    <row r="156" spans="1:18" x14ac:dyDescent="0.25">
      <c r="A156" s="11">
        <f t="shared" si="13"/>
        <v>145</v>
      </c>
      <c r="B156" s="14" t="s">
        <v>42</v>
      </c>
      <c r="C156" s="15" t="s">
        <v>97</v>
      </c>
      <c r="D156" s="16"/>
      <c r="E156" s="16">
        <v>32.299999999999997</v>
      </c>
      <c r="F156" s="16"/>
      <c r="G156" s="16"/>
      <c r="H156" s="16"/>
      <c r="I156" s="16"/>
      <c r="J156" s="16"/>
      <c r="K156" s="16"/>
      <c r="L156" s="16"/>
      <c r="M156" s="16"/>
      <c r="N156" s="16">
        <v>0.7</v>
      </c>
      <c r="O156" s="16">
        <f t="shared" si="11"/>
        <v>33</v>
      </c>
      <c r="P156" s="16"/>
      <c r="Q156" s="16"/>
      <c r="R156" s="16">
        <f t="shared" si="12"/>
        <v>33</v>
      </c>
    </row>
    <row r="157" spans="1:18" x14ac:dyDescent="0.25">
      <c r="A157" s="11">
        <f t="shared" si="13"/>
        <v>146</v>
      </c>
      <c r="B157" s="14" t="s">
        <v>42</v>
      </c>
      <c r="C157" s="15" t="s">
        <v>98</v>
      </c>
      <c r="D157" s="16"/>
      <c r="E157" s="16">
        <v>32.299999999999997</v>
      </c>
      <c r="F157" s="16"/>
      <c r="G157" s="16"/>
      <c r="H157" s="16"/>
      <c r="I157" s="16"/>
      <c r="J157" s="16"/>
      <c r="K157" s="16"/>
      <c r="L157" s="16"/>
      <c r="M157" s="16"/>
      <c r="N157" s="16">
        <v>0.7</v>
      </c>
      <c r="O157" s="16">
        <f t="shared" si="11"/>
        <v>33</v>
      </c>
      <c r="P157" s="16"/>
      <c r="Q157" s="16"/>
      <c r="R157" s="16">
        <f t="shared" si="12"/>
        <v>33</v>
      </c>
    </row>
    <row r="158" spans="1:18" x14ac:dyDescent="0.25">
      <c r="A158" s="11">
        <f t="shared" si="13"/>
        <v>147</v>
      </c>
      <c r="B158" s="14" t="s">
        <v>42</v>
      </c>
      <c r="C158" s="15" t="s">
        <v>99</v>
      </c>
      <c r="D158" s="16"/>
      <c r="E158" s="16">
        <v>32.299999999999997</v>
      </c>
      <c r="F158" s="16"/>
      <c r="G158" s="16"/>
      <c r="H158" s="16"/>
      <c r="I158" s="16"/>
      <c r="J158" s="16"/>
      <c r="K158" s="16"/>
      <c r="L158" s="16"/>
      <c r="M158" s="16"/>
      <c r="N158" s="16">
        <v>0.7</v>
      </c>
      <c r="O158" s="16">
        <f t="shared" si="11"/>
        <v>33</v>
      </c>
      <c r="P158" s="16"/>
      <c r="Q158" s="16"/>
      <c r="R158" s="16">
        <f t="shared" si="12"/>
        <v>33</v>
      </c>
    </row>
    <row r="159" spans="1:18" x14ac:dyDescent="0.25">
      <c r="A159" s="11">
        <f t="shared" si="13"/>
        <v>148</v>
      </c>
      <c r="B159" s="14" t="s">
        <v>42</v>
      </c>
      <c r="C159" s="15" t="s">
        <v>100</v>
      </c>
      <c r="D159" s="16"/>
      <c r="E159" s="16">
        <v>32.299999999999997</v>
      </c>
      <c r="F159" s="16"/>
      <c r="G159" s="16"/>
      <c r="H159" s="16"/>
      <c r="I159" s="16"/>
      <c r="J159" s="16"/>
      <c r="K159" s="16"/>
      <c r="L159" s="16"/>
      <c r="M159" s="16"/>
      <c r="N159" s="16">
        <v>0.7</v>
      </c>
      <c r="O159" s="16">
        <f t="shared" si="11"/>
        <v>33</v>
      </c>
      <c r="P159" s="16"/>
      <c r="Q159" s="16"/>
      <c r="R159" s="16">
        <f t="shared" si="12"/>
        <v>33</v>
      </c>
    </row>
    <row r="160" spans="1:18" x14ac:dyDescent="0.25">
      <c r="A160" s="11">
        <f t="shared" si="13"/>
        <v>149</v>
      </c>
      <c r="B160" s="14" t="s">
        <v>42</v>
      </c>
      <c r="C160" s="15" t="s">
        <v>101</v>
      </c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>
        <v>0.7</v>
      </c>
      <c r="O160" s="16">
        <f t="shared" si="11"/>
        <v>0.7</v>
      </c>
      <c r="P160" s="16"/>
      <c r="Q160" s="16"/>
      <c r="R160" s="16">
        <f t="shared" si="12"/>
        <v>0.7</v>
      </c>
    </row>
    <row r="161" spans="1:18" x14ac:dyDescent="0.25">
      <c r="A161" s="11">
        <f t="shared" si="13"/>
        <v>150</v>
      </c>
      <c r="B161" s="14" t="s">
        <v>42</v>
      </c>
      <c r="C161" s="15" t="s">
        <v>102</v>
      </c>
      <c r="D161" s="16"/>
      <c r="E161" s="16">
        <v>32.299999999999997</v>
      </c>
      <c r="F161" s="16"/>
      <c r="G161" s="16"/>
      <c r="H161" s="16"/>
      <c r="I161" s="16"/>
      <c r="J161" s="16"/>
      <c r="K161" s="16"/>
      <c r="L161" s="16"/>
      <c r="M161" s="16"/>
      <c r="N161" s="16">
        <v>0.7</v>
      </c>
      <c r="O161" s="16">
        <f t="shared" si="11"/>
        <v>33</v>
      </c>
      <c r="P161" s="16"/>
      <c r="Q161" s="16"/>
      <c r="R161" s="16">
        <f t="shared" si="12"/>
        <v>33</v>
      </c>
    </row>
    <row r="162" spans="1:18" x14ac:dyDescent="0.25">
      <c r="A162" s="11">
        <f t="shared" si="13"/>
        <v>151</v>
      </c>
      <c r="B162" s="14" t="s">
        <v>42</v>
      </c>
      <c r="C162" s="15" t="s">
        <v>103</v>
      </c>
      <c r="D162" s="16"/>
      <c r="E162" s="16">
        <v>32.299999999999997</v>
      </c>
      <c r="F162" s="16"/>
      <c r="G162" s="16"/>
      <c r="H162" s="16"/>
      <c r="I162" s="16"/>
      <c r="J162" s="16"/>
      <c r="K162" s="16"/>
      <c r="L162" s="16"/>
      <c r="M162" s="16"/>
      <c r="N162" s="16">
        <v>0.7</v>
      </c>
      <c r="O162" s="16">
        <f t="shared" si="11"/>
        <v>33</v>
      </c>
      <c r="P162" s="16"/>
      <c r="Q162" s="16"/>
      <c r="R162" s="16">
        <f t="shared" si="12"/>
        <v>33</v>
      </c>
    </row>
    <row r="163" spans="1:18" x14ac:dyDescent="0.25">
      <c r="A163" s="11">
        <f t="shared" si="13"/>
        <v>152</v>
      </c>
      <c r="B163" s="14" t="s">
        <v>42</v>
      </c>
      <c r="C163" s="15" t="s">
        <v>104</v>
      </c>
      <c r="D163" s="16"/>
      <c r="E163" s="16">
        <v>32.299999999999997</v>
      </c>
      <c r="F163" s="16"/>
      <c r="G163" s="16"/>
      <c r="H163" s="16"/>
      <c r="I163" s="16"/>
      <c r="J163" s="16"/>
      <c r="K163" s="16"/>
      <c r="L163" s="16"/>
      <c r="M163" s="16"/>
      <c r="N163" s="16">
        <v>0.7</v>
      </c>
      <c r="O163" s="16">
        <f t="shared" si="11"/>
        <v>33</v>
      </c>
      <c r="P163" s="16"/>
      <c r="Q163" s="16"/>
      <c r="R163" s="16">
        <f t="shared" si="12"/>
        <v>33</v>
      </c>
    </row>
    <row r="164" spans="1:18" x14ac:dyDescent="0.25">
      <c r="A164" s="11">
        <f t="shared" si="13"/>
        <v>153</v>
      </c>
      <c r="B164" s="14" t="s">
        <v>42</v>
      </c>
      <c r="C164" s="15" t="s">
        <v>105</v>
      </c>
      <c r="D164" s="16"/>
      <c r="E164" s="16">
        <v>32.299999999999997</v>
      </c>
      <c r="F164" s="16"/>
      <c r="G164" s="16"/>
      <c r="H164" s="16"/>
      <c r="I164" s="16"/>
      <c r="J164" s="16"/>
      <c r="K164" s="16"/>
      <c r="L164" s="16"/>
      <c r="M164" s="16"/>
      <c r="N164" s="16">
        <v>0.7</v>
      </c>
      <c r="O164" s="16">
        <f t="shared" si="11"/>
        <v>33</v>
      </c>
      <c r="P164" s="16"/>
      <c r="Q164" s="16"/>
      <c r="R164" s="16">
        <f t="shared" si="12"/>
        <v>33</v>
      </c>
    </row>
    <row r="165" spans="1:18" x14ac:dyDescent="0.25">
      <c r="A165" s="11">
        <f t="shared" si="13"/>
        <v>154</v>
      </c>
      <c r="B165" s="14" t="s">
        <v>42</v>
      </c>
      <c r="C165" s="15" t="s">
        <v>234</v>
      </c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>
        <v>0.7</v>
      </c>
      <c r="O165" s="16">
        <f t="shared" si="11"/>
        <v>0.7</v>
      </c>
      <c r="P165" s="16"/>
      <c r="Q165" s="16"/>
      <c r="R165" s="16">
        <f t="shared" si="12"/>
        <v>0.7</v>
      </c>
    </row>
    <row r="166" spans="1:18" x14ac:dyDescent="0.25">
      <c r="A166" s="11">
        <f t="shared" si="13"/>
        <v>155</v>
      </c>
      <c r="B166" s="14" t="s">
        <v>42</v>
      </c>
      <c r="C166" s="15" t="s">
        <v>106</v>
      </c>
      <c r="D166" s="16"/>
      <c r="E166" s="16">
        <v>76.8</v>
      </c>
      <c r="F166" s="16"/>
      <c r="G166" s="16"/>
      <c r="H166" s="16"/>
      <c r="I166" s="16"/>
      <c r="J166" s="16"/>
      <c r="K166" s="16"/>
      <c r="L166" s="16"/>
      <c r="M166" s="16"/>
      <c r="N166" s="16">
        <v>0.7</v>
      </c>
      <c r="O166" s="16">
        <f t="shared" si="11"/>
        <v>77.5</v>
      </c>
      <c r="P166" s="16"/>
      <c r="Q166" s="16"/>
      <c r="R166" s="16">
        <f t="shared" si="12"/>
        <v>77.5</v>
      </c>
    </row>
    <row r="167" spans="1:18" x14ac:dyDescent="0.25">
      <c r="A167" s="11">
        <f t="shared" si="13"/>
        <v>156</v>
      </c>
      <c r="B167" s="14" t="s">
        <v>42</v>
      </c>
      <c r="C167" s="15" t="s">
        <v>107</v>
      </c>
      <c r="D167" s="16"/>
      <c r="E167" s="16">
        <v>38.4</v>
      </c>
      <c r="F167" s="16"/>
      <c r="G167" s="16"/>
      <c r="H167" s="16"/>
      <c r="I167" s="16"/>
      <c r="J167" s="16"/>
      <c r="K167" s="16"/>
      <c r="L167" s="16"/>
      <c r="M167" s="16"/>
      <c r="N167" s="16">
        <v>0.7</v>
      </c>
      <c r="O167" s="16">
        <f t="shared" si="11"/>
        <v>39.1</v>
      </c>
      <c r="P167" s="16"/>
      <c r="Q167" s="16"/>
      <c r="R167" s="16">
        <f t="shared" si="12"/>
        <v>39.1</v>
      </c>
    </row>
    <row r="168" spans="1:18" x14ac:dyDescent="0.25">
      <c r="A168" s="11">
        <f t="shared" si="13"/>
        <v>157</v>
      </c>
      <c r="B168" s="14" t="s">
        <v>42</v>
      </c>
      <c r="C168" s="15" t="s">
        <v>108</v>
      </c>
      <c r="D168" s="16"/>
      <c r="E168" s="16">
        <v>76.8</v>
      </c>
      <c r="F168" s="16"/>
      <c r="G168" s="16"/>
      <c r="H168" s="16"/>
      <c r="I168" s="16"/>
      <c r="J168" s="16"/>
      <c r="K168" s="16"/>
      <c r="L168" s="16"/>
      <c r="M168" s="16"/>
      <c r="N168" s="16">
        <v>0.7</v>
      </c>
      <c r="O168" s="16">
        <f t="shared" si="11"/>
        <v>77.5</v>
      </c>
      <c r="P168" s="16"/>
      <c r="Q168" s="16"/>
      <c r="R168" s="16">
        <f t="shared" si="12"/>
        <v>77.5</v>
      </c>
    </row>
    <row r="169" spans="1:18" x14ac:dyDescent="0.25">
      <c r="A169" s="11">
        <f t="shared" si="13"/>
        <v>158</v>
      </c>
      <c r="B169" s="14" t="s">
        <v>42</v>
      </c>
      <c r="C169" s="15" t="s">
        <v>109</v>
      </c>
      <c r="D169" s="16"/>
      <c r="E169" s="16">
        <v>38.4</v>
      </c>
      <c r="F169" s="16"/>
      <c r="G169" s="16"/>
      <c r="H169" s="16"/>
      <c r="I169" s="16"/>
      <c r="J169" s="16"/>
      <c r="K169" s="16"/>
      <c r="L169" s="16"/>
      <c r="M169" s="16"/>
      <c r="N169" s="16">
        <v>0.7</v>
      </c>
      <c r="O169" s="16">
        <f t="shared" si="11"/>
        <v>39.1</v>
      </c>
      <c r="P169" s="16"/>
      <c r="Q169" s="16"/>
      <c r="R169" s="16">
        <f t="shared" si="12"/>
        <v>39.1</v>
      </c>
    </row>
    <row r="170" spans="1:18" x14ac:dyDescent="0.25">
      <c r="A170" s="11">
        <f t="shared" si="13"/>
        <v>159</v>
      </c>
      <c r="B170" s="14" t="s">
        <v>42</v>
      </c>
      <c r="C170" s="15" t="s">
        <v>110</v>
      </c>
      <c r="D170" s="16"/>
      <c r="E170" s="16">
        <v>76.8</v>
      </c>
      <c r="F170" s="16"/>
      <c r="G170" s="16"/>
      <c r="H170" s="16"/>
      <c r="I170" s="16"/>
      <c r="J170" s="16"/>
      <c r="K170" s="16"/>
      <c r="L170" s="16"/>
      <c r="M170" s="16"/>
      <c r="N170" s="16">
        <v>0.7</v>
      </c>
      <c r="O170" s="16">
        <f t="shared" si="11"/>
        <v>77.5</v>
      </c>
      <c r="P170" s="16"/>
      <c r="Q170" s="16"/>
      <c r="R170" s="16">
        <f t="shared" si="12"/>
        <v>77.5</v>
      </c>
    </row>
    <row r="171" spans="1:18" x14ac:dyDescent="0.25">
      <c r="A171" s="11">
        <f t="shared" si="13"/>
        <v>160</v>
      </c>
      <c r="B171" s="14" t="s">
        <v>42</v>
      </c>
      <c r="C171" s="15" t="s">
        <v>111</v>
      </c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>
        <v>0.7</v>
      </c>
      <c r="O171" s="16">
        <f t="shared" si="11"/>
        <v>0.7</v>
      </c>
      <c r="P171" s="16"/>
      <c r="Q171" s="16"/>
      <c r="R171" s="16">
        <f t="shared" si="12"/>
        <v>0.7</v>
      </c>
    </row>
    <row r="172" spans="1:18" x14ac:dyDescent="0.25">
      <c r="A172" s="11">
        <f t="shared" si="13"/>
        <v>161</v>
      </c>
      <c r="B172" s="14" t="s">
        <v>42</v>
      </c>
      <c r="C172" s="15" t="s">
        <v>112</v>
      </c>
      <c r="D172" s="16"/>
      <c r="E172" s="16">
        <v>38.4</v>
      </c>
      <c r="F172" s="16"/>
      <c r="G172" s="16"/>
      <c r="H172" s="16"/>
      <c r="I172" s="16"/>
      <c r="J172" s="16"/>
      <c r="K172" s="16"/>
      <c r="L172" s="16"/>
      <c r="M172" s="16"/>
      <c r="N172" s="16">
        <v>0.7</v>
      </c>
      <c r="O172" s="16">
        <f t="shared" si="11"/>
        <v>39.1</v>
      </c>
      <c r="P172" s="16"/>
      <c r="Q172" s="16"/>
      <c r="R172" s="16">
        <f t="shared" si="12"/>
        <v>39.1</v>
      </c>
    </row>
    <row r="173" spans="1:18" x14ac:dyDescent="0.25">
      <c r="A173" s="11">
        <f t="shared" si="13"/>
        <v>162</v>
      </c>
      <c r="B173" s="14" t="s">
        <v>42</v>
      </c>
      <c r="C173" s="15" t="s">
        <v>113</v>
      </c>
      <c r="D173" s="16"/>
      <c r="E173" s="16">
        <v>38.4</v>
      </c>
      <c r="F173" s="16"/>
      <c r="G173" s="16"/>
      <c r="H173" s="16"/>
      <c r="I173" s="16"/>
      <c r="J173" s="16"/>
      <c r="K173" s="16"/>
      <c r="L173" s="16"/>
      <c r="M173" s="16"/>
      <c r="N173" s="16">
        <v>0.7</v>
      </c>
      <c r="O173" s="16">
        <f t="shared" si="11"/>
        <v>39.1</v>
      </c>
      <c r="P173" s="16"/>
      <c r="Q173" s="16"/>
      <c r="R173" s="16">
        <f t="shared" si="12"/>
        <v>39.1</v>
      </c>
    </row>
    <row r="174" spans="1:18" x14ac:dyDescent="0.25">
      <c r="A174" s="11">
        <f t="shared" si="13"/>
        <v>163</v>
      </c>
      <c r="B174" s="14" t="s">
        <v>42</v>
      </c>
      <c r="C174" s="15" t="s">
        <v>114</v>
      </c>
      <c r="D174" s="16"/>
      <c r="E174" s="16">
        <v>38.4</v>
      </c>
      <c r="F174" s="16"/>
      <c r="G174" s="16"/>
      <c r="H174" s="16"/>
      <c r="I174" s="16"/>
      <c r="J174" s="16"/>
      <c r="K174" s="16"/>
      <c r="L174" s="16"/>
      <c r="M174" s="16"/>
      <c r="N174" s="16">
        <v>0.7</v>
      </c>
      <c r="O174" s="16">
        <f t="shared" si="11"/>
        <v>39.1</v>
      </c>
      <c r="P174" s="16"/>
      <c r="Q174" s="16"/>
      <c r="R174" s="16">
        <f t="shared" si="12"/>
        <v>39.1</v>
      </c>
    </row>
    <row r="175" spans="1:18" x14ac:dyDescent="0.25">
      <c r="A175" s="11">
        <f t="shared" si="13"/>
        <v>164</v>
      </c>
      <c r="B175" s="14" t="s">
        <v>42</v>
      </c>
      <c r="C175" s="15" t="s">
        <v>115</v>
      </c>
      <c r="D175" s="16"/>
      <c r="E175" s="16">
        <v>76.8</v>
      </c>
      <c r="F175" s="16"/>
      <c r="G175" s="16"/>
      <c r="H175" s="16"/>
      <c r="I175" s="16"/>
      <c r="J175" s="16"/>
      <c r="K175" s="16"/>
      <c r="L175" s="16"/>
      <c r="M175" s="16"/>
      <c r="N175" s="16">
        <v>0.7</v>
      </c>
      <c r="O175" s="16">
        <f t="shared" si="11"/>
        <v>77.5</v>
      </c>
      <c r="P175" s="16"/>
      <c r="Q175" s="16"/>
      <c r="R175" s="16">
        <f t="shared" si="12"/>
        <v>77.5</v>
      </c>
    </row>
    <row r="176" spans="1:18" x14ac:dyDescent="0.25">
      <c r="A176" s="11">
        <f t="shared" si="13"/>
        <v>165</v>
      </c>
      <c r="B176" s="14" t="s">
        <v>42</v>
      </c>
      <c r="C176" s="15" t="s">
        <v>116</v>
      </c>
      <c r="D176" s="16"/>
      <c r="E176" s="16">
        <v>38.4</v>
      </c>
      <c r="F176" s="16"/>
      <c r="G176" s="16"/>
      <c r="H176" s="16"/>
      <c r="I176" s="16"/>
      <c r="J176" s="16"/>
      <c r="K176" s="16"/>
      <c r="L176" s="16"/>
      <c r="M176" s="16"/>
      <c r="N176" s="16">
        <v>0.7</v>
      </c>
      <c r="O176" s="16">
        <f t="shared" si="11"/>
        <v>39.1</v>
      </c>
      <c r="P176" s="16"/>
      <c r="Q176" s="16"/>
      <c r="R176" s="16">
        <f t="shared" si="12"/>
        <v>39.1</v>
      </c>
    </row>
    <row r="177" spans="1:18" x14ac:dyDescent="0.25">
      <c r="A177" s="11">
        <f t="shared" si="13"/>
        <v>166</v>
      </c>
      <c r="B177" s="14" t="s">
        <v>42</v>
      </c>
      <c r="C177" s="15" t="s">
        <v>310</v>
      </c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>
        <v>0.7</v>
      </c>
      <c r="O177" s="16">
        <f t="shared" si="11"/>
        <v>0.7</v>
      </c>
      <c r="P177" s="16"/>
      <c r="Q177" s="16"/>
      <c r="R177" s="16">
        <f t="shared" si="12"/>
        <v>0.7</v>
      </c>
    </row>
    <row r="178" spans="1:18" ht="31.5" x14ac:dyDescent="0.25">
      <c r="A178" s="11">
        <f t="shared" si="13"/>
        <v>167</v>
      </c>
      <c r="B178" s="14" t="s">
        <v>42</v>
      </c>
      <c r="C178" s="15" t="s">
        <v>117</v>
      </c>
      <c r="D178" s="16"/>
      <c r="E178" s="16">
        <v>38.4</v>
      </c>
      <c r="F178" s="16"/>
      <c r="G178" s="16"/>
      <c r="H178" s="16"/>
      <c r="I178" s="16"/>
      <c r="J178" s="16"/>
      <c r="K178" s="16"/>
      <c r="L178" s="16"/>
      <c r="M178" s="16"/>
      <c r="N178" s="16">
        <v>0.7</v>
      </c>
      <c r="O178" s="16">
        <f t="shared" si="11"/>
        <v>39.1</v>
      </c>
      <c r="P178" s="16"/>
      <c r="Q178" s="16"/>
      <c r="R178" s="16">
        <f t="shared" si="12"/>
        <v>39.1</v>
      </c>
    </row>
    <row r="179" spans="1:18" x14ac:dyDescent="0.25">
      <c r="A179" s="11">
        <f t="shared" si="13"/>
        <v>168</v>
      </c>
      <c r="B179" s="14" t="s">
        <v>42</v>
      </c>
      <c r="C179" s="15" t="s">
        <v>118</v>
      </c>
      <c r="D179" s="16"/>
      <c r="E179" s="16">
        <v>38.4</v>
      </c>
      <c r="F179" s="16"/>
      <c r="G179" s="16"/>
      <c r="H179" s="16"/>
      <c r="I179" s="16"/>
      <c r="J179" s="16"/>
      <c r="K179" s="16"/>
      <c r="L179" s="16"/>
      <c r="M179" s="16"/>
      <c r="N179" s="16">
        <v>0.7</v>
      </c>
      <c r="O179" s="16">
        <f t="shared" si="11"/>
        <v>39.1</v>
      </c>
      <c r="P179" s="16"/>
      <c r="Q179" s="16"/>
      <c r="R179" s="16">
        <f t="shared" si="12"/>
        <v>39.1</v>
      </c>
    </row>
    <row r="180" spans="1:18" ht="16.5" customHeight="1" x14ac:dyDescent="0.25">
      <c r="A180" s="11">
        <f t="shared" si="13"/>
        <v>169</v>
      </c>
      <c r="B180" s="14" t="s">
        <v>42</v>
      </c>
      <c r="C180" s="15" t="s">
        <v>119</v>
      </c>
      <c r="D180" s="16"/>
      <c r="E180" s="16">
        <v>76.8</v>
      </c>
      <c r="F180" s="16"/>
      <c r="G180" s="16"/>
      <c r="H180" s="16"/>
      <c r="I180" s="16"/>
      <c r="J180" s="16"/>
      <c r="K180" s="16"/>
      <c r="L180" s="16"/>
      <c r="M180" s="16"/>
      <c r="N180" s="16">
        <v>0.7</v>
      </c>
      <c r="O180" s="16">
        <f t="shared" si="11"/>
        <v>77.5</v>
      </c>
      <c r="P180" s="16"/>
      <c r="Q180" s="16"/>
      <c r="R180" s="16">
        <f t="shared" si="12"/>
        <v>77.5</v>
      </c>
    </row>
    <row r="181" spans="1:18" x14ac:dyDescent="0.25">
      <c r="A181" s="11">
        <f t="shared" si="13"/>
        <v>170</v>
      </c>
      <c r="B181" s="14" t="s">
        <v>42</v>
      </c>
      <c r="C181" s="15" t="s">
        <v>120</v>
      </c>
      <c r="D181" s="16"/>
      <c r="E181" s="16">
        <v>38.4</v>
      </c>
      <c r="F181" s="16"/>
      <c r="G181" s="16"/>
      <c r="H181" s="16"/>
      <c r="I181" s="16"/>
      <c r="J181" s="16"/>
      <c r="K181" s="16"/>
      <c r="L181" s="16"/>
      <c r="M181" s="16"/>
      <c r="N181" s="16">
        <v>0.7</v>
      </c>
      <c r="O181" s="16">
        <f t="shared" ref="O181:O244" si="14">SUM(D181:N181)</f>
        <v>39.1</v>
      </c>
      <c r="P181" s="16"/>
      <c r="Q181" s="16"/>
      <c r="R181" s="16">
        <f t="shared" ref="R181:R244" si="15">O181+P181+Q181</f>
        <v>39.1</v>
      </c>
    </row>
    <row r="182" spans="1:18" x14ac:dyDescent="0.25">
      <c r="A182" s="11">
        <f t="shared" si="13"/>
        <v>171</v>
      </c>
      <c r="B182" s="14" t="s">
        <v>42</v>
      </c>
      <c r="C182" s="15" t="s">
        <v>121</v>
      </c>
      <c r="D182" s="16"/>
      <c r="E182" s="16">
        <v>38.4</v>
      </c>
      <c r="F182" s="16"/>
      <c r="G182" s="16"/>
      <c r="H182" s="16"/>
      <c r="I182" s="16"/>
      <c r="J182" s="16"/>
      <c r="K182" s="16"/>
      <c r="L182" s="16"/>
      <c r="M182" s="16"/>
      <c r="N182" s="16">
        <v>0.7</v>
      </c>
      <c r="O182" s="16">
        <f t="shared" si="14"/>
        <v>39.1</v>
      </c>
      <c r="P182" s="16"/>
      <c r="Q182" s="16"/>
      <c r="R182" s="16">
        <f t="shared" si="15"/>
        <v>39.1</v>
      </c>
    </row>
    <row r="183" spans="1:18" x14ac:dyDescent="0.25">
      <c r="A183" s="11">
        <f t="shared" ref="A183:A246" si="16">A182+1</f>
        <v>172</v>
      </c>
      <c r="B183" s="14" t="s">
        <v>42</v>
      </c>
      <c r="C183" s="15" t="s">
        <v>122</v>
      </c>
      <c r="D183" s="16"/>
      <c r="E183" s="16">
        <v>38.4</v>
      </c>
      <c r="F183" s="16"/>
      <c r="G183" s="16"/>
      <c r="H183" s="16"/>
      <c r="I183" s="16"/>
      <c r="J183" s="16"/>
      <c r="K183" s="16"/>
      <c r="L183" s="16"/>
      <c r="M183" s="16"/>
      <c r="N183" s="16">
        <v>0.7</v>
      </c>
      <c r="O183" s="16">
        <f t="shared" si="14"/>
        <v>39.1</v>
      </c>
      <c r="P183" s="16"/>
      <c r="Q183" s="16"/>
      <c r="R183" s="16">
        <f t="shared" si="15"/>
        <v>39.1</v>
      </c>
    </row>
    <row r="184" spans="1:18" x14ac:dyDescent="0.25">
      <c r="A184" s="11">
        <f t="shared" si="16"/>
        <v>173</v>
      </c>
      <c r="B184" s="14" t="s">
        <v>42</v>
      </c>
      <c r="C184" s="15" t="s">
        <v>123</v>
      </c>
      <c r="D184" s="16"/>
      <c r="E184" s="16">
        <v>38.4</v>
      </c>
      <c r="F184" s="16"/>
      <c r="G184" s="16"/>
      <c r="H184" s="16"/>
      <c r="I184" s="16"/>
      <c r="J184" s="16"/>
      <c r="K184" s="16"/>
      <c r="L184" s="16"/>
      <c r="M184" s="16"/>
      <c r="N184" s="16">
        <v>0.7</v>
      </c>
      <c r="O184" s="16">
        <f t="shared" si="14"/>
        <v>39.1</v>
      </c>
      <c r="P184" s="16"/>
      <c r="Q184" s="16"/>
      <c r="R184" s="16">
        <f t="shared" si="15"/>
        <v>39.1</v>
      </c>
    </row>
    <row r="185" spans="1:18" x14ac:dyDescent="0.25">
      <c r="A185" s="11">
        <f t="shared" si="16"/>
        <v>174</v>
      </c>
      <c r="B185" s="14" t="s">
        <v>42</v>
      </c>
      <c r="C185" s="15" t="s">
        <v>124</v>
      </c>
      <c r="D185" s="16"/>
      <c r="E185" s="16">
        <v>76.8</v>
      </c>
      <c r="F185" s="16"/>
      <c r="G185" s="16"/>
      <c r="H185" s="16"/>
      <c r="I185" s="16"/>
      <c r="J185" s="16"/>
      <c r="K185" s="16"/>
      <c r="L185" s="16"/>
      <c r="M185" s="16"/>
      <c r="N185" s="16">
        <v>0.7</v>
      </c>
      <c r="O185" s="16">
        <f t="shared" si="14"/>
        <v>77.5</v>
      </c>
      <c r="P185" s="16"/>
      <c r="Q185" s="16"/>
      <c r="R185" s="16">
        <f t="shared" si="15"/>
        <v>77.5</v>
      </c>
    </row>
    <row r="186" spans="1:18" x14ac:dyDescent="0.25">
      <c r="A186" s="11">
        <f t="shared" si="16"/>
        <v>175</v>
      </c>
      <c r="B186" s="14" t="s">
        <v>42</v>
      </c>
      <c r="C186" s="15" t="s">
        <v>125</v>
      </c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>
        <v>0.7</v>
      </c>
      <c r="O186" s="16">
        <f t="shared" si="14"/>
        <v>0.7</v>
      </c>
      <c r="P186" s="16"/>
      <c r="Q186" s="16"/>
      <c r="R186" s="16">
        <f t="shared" si="15"/>
        <v>0.7</v>
      </c>
    </row>
    <row r="187" spans="1:18" x14ac:dyDescent="0.25">
      <c r="A187" s="11">
        <f t="shared" si="16"/>
        <v>176</v>
      </c>
      <c r="B187" s="14" t="s">
        <v>42</v>
      </c>
      <c r="C187" s="15" t="s">
        <v>311</v>
      </c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>
        <v>0.7</v>
      </c>
      <c r="O187" s="16">
        <f t="shared" si="14"/>
        <v>0.7</v>
      </c>
      <c r="P187" s="16"/>
      <c r="Q187" s="16"/>
      <c r="R187" s="16">
        <f t="shared" si="15"/>
        <v>0.7</v>
      </c>
    </row>
    <row r="188" spans="1:18" x14ac:dyDescent="0.25">
      <c r="A188" s="11">
        <f t="shared" si="16"/>
        <v>177</v>
      </c>
      <c r="B188" s="14" t="s">
        <v>42</v>
      </c>
      <c r="C188" s="15" t="s">
        <v>126</v>
      </c>
      <c r="D188" s="16"/>
      <c r="E188" s="16">
        <v>76.8</v>
      </c>
      <c r="F188" s="16"/>
      <c r="G188" s="16"/>
      <c r="H188" s="16"/>
      <c r="I188" s="16"/>
      <c r="J188" s="16"/>
      <c r="K188" s="16"/>
      <c r="L188" s="16"/>
      <c r="M188" s="16"/>
      <c r="N188" s="16">
        <v>0.7</v>
      </c>
      <c r="O188" s="16">
        <f t="shared" si="14"/>
        <v>77.5</v>
      </c>
      <c r="P188" s="16"/>
      <c r="Q188" s="16"/>
      <c r="R188" s="16">
        <f t="shared" si="15"/>
        <v>77.5</v>
      </c>
    </row>
    <row r="189" spans="1:18" x14ac:dyDescent="0.25">
      <c r="A189" s="11">
        <f t="shared" si="16"/>
        <v>178</v>
      </c>
      <c r="B189" s="14" t="s">
        <v>42</v>
      </c>
      <c r="C189" s="15" t="s">
        <v>127</v>
      </c>
      <c r="D189" s="16"/>
      <c r="E189" s="16">
        <v>38.4</v>
      </c>
      <c r="F189" s="16"/>
      <c r="G189" s="16"/>
      <c r="H189" s="16"/>
      <c r="I189" s="16"/>
      <c r="J189" s="16"/>
      <c r="K189" s="16"/>
      <c r="L189" s="16"/>
      <c r="M189" s="16"/>
      <c r="N189" s="16">
        <v>0.7</v>
      </c>
      <c r="O189" s="16">
        <f t="shared" si="14"/>
        <v>39.1</v>
      </c>
      <c r="P189" s="16"/>
      <c r="Q189" s="16"/>
      <c r="R189" s="16">
        <f t="shared" si="15"/>
        <v>39.1</v>
      </c>
    </row>
    <row r="190" spans="1:18" x14ac:dyDescent="0.25">
      <c r="A190" s="11">
        <f t="shared" si="16"/>
        <v>179</v>
      </c>
      <c r="B190" s="14" t="s">
        <v>42</v>
      </c>
      <c r="C190" s="15" t="s">
        <v>312</v>
      </c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>
        <v>0.7</v>
      </c>
      <c r="O190" s="16">
        <f t="shared" si="14"/>
        <v>0.7</v>
      </c>
      <c r="P190" s="16"/>
      <c r="Q190" s="16"/>
      <c r="R190" s="16">
        <f t="shared" si="15"/>
        <v>0.7</v>
      </c>
    </row>
    <row r="191" spans="1:18" x14ac:dyDescent="0.25">
      <c r="A191" s="11">
        <f t="shared" si="16"/>
        <v>180</v>
      </c>
      <c r="B191" s="14" t="s">
        <v>42</v>
      </c>
      <c r="C191" s="15" t="s">
        <v>313</v>
      </c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>
        <v>0.7</v>
      </c>
      <c r="O191" s="16">
        <f t="shared" si="14"/>
        <v>0.7</v>
      </c>
      <c r="P191" s="16"/>
      <c r="Q191" s="16"/>
      <c r="R191" s="16">
        <f t="shared" si="15"/>
        <v>0.7</v>
      </c>
    </row>
    <row r="192" spans="1:18" x14ac:dyDescent="0.25">
      <c r="A192" s="11">
        <f t="shared" si="16"/>
        <v>181</v>
      </c>
      <c r="B192" s="14" t="s">
        <v>42</v>
      </c>
      <c r="C192" s="15" t="s">
        <v>314</v>
      </c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>
        <v>0.7</v>
      </c>
      <c r="O192" s="16">
        <f t="shared" si="14"/>
        <v>0.7</v>
      </c>
      <c r="P192" s="16"/>
      <c r="Q192" s="16"/>
      <c r="R192" s="16">
        <f t="shared" si="15"/>
        <v>0.7</v>
      </c>
    </row>
    <row r="193" spans="1:18" x14ac:dyDescent="0.25">
      <c r="A193" s="11">
        <f t="shared" si="16"/>
        <v>182</v>
      </c>
      <c r="B193" s="14" t="s">
        <v>42</v>
      </c>
      <c r="C193" s="15" t="s">
        <v>315</v>
      </c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>
        <v>0.7</v>
      </c>
      <c r="O193" s="16">
        <f t="shared" si="14"/>
        <v>0.7</v>
      </c>
      <c r="P193" s="16"/>
      <c r="Q193" s="16"/>
      <c r="R193" s="16">
        <f t="shared" si="15"/>
        <v>0.7</v>
      </c>
    </row>
    <row r="194" spans="1:18" x14ac:dyDescent="0.25">
      <c r="A194" s="11">
        <f t="shared" si="16"/>
        <v>183</v>
      </c>
      <c r="B194" s="14" t="s">
        <v>42</v>
      </c>
      <c r="C194" s="15" t="s">
        <v>316</v>
      </c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>
        <v>0.7</v>
      </c>
      <c r="O194" s="16">
        <f t="shared" si="14"/>
        <v>0.7</v>
      </c>
      <c r="P194" s="16"/>
      <c r="Q194" s="16"/>
      <c r="R194" s="16">
        <f t="shared" si="15"/>
        <v>0.7</v>
      </c>
    </row>
    <row r="195" spans="1:18" x14ac:dyDescent="0.25">
      <c r="A195" s="11">
        <f t="shared" si="16"/>
        <v>184</v>
      </c>
      <c r="B195" s="14" t="s">
        <v>42</v>
      </c>
      <c r="C195" s="15" t="s">
        <v>317</v>
      </c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>
        <v>0.7</v>
      </c>
      <c r="O195" s="16">
        <f t="shared" si="14"/>
        <v>0.7</v>
      </c>
      <c r="P195" s="16"/>
      <c r="Q195" s="16"/>
      <c r="R195" s="16">
        <f t="shared" si="15"/>
        <v>0.7</v>
      </c>
    </row>
    <row r="196" spans="1:18" x14ac:dyDescent="0.25">
      <c r="A196" s="11">
        <f t="shared" si="16"/>
        <v>185</v>
      </c>
      <c r="B196" s="14" t="s">
        <v>42</v>
      </c>
      <c r="C196" s="15" t="s">
        <v>318</v>
      </c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>
        <v>0.7</v>
      </c>
      <c r="O196" s="16">
        <f t="shared" si="14"/>
        <v>0.7</v>
      </c>
      <c r="P196" s="16"/>
      <c r="Q196" s="16"/>
      <c r="R196" s="16">
        <f t="shared" si="15"/>
        <v>0.7</v>
      </c>
    </row>
    <row r="197" spans="1:18" x14ac:dyDescent="0.25">
      <c r="A197" s="11">
        <f t="shared" si="16"/>
        <v>186</v>
      </c>
      <c r="B197" s="14" t="s">
        <v>42</v>
      </c>
      <c r="C197" s="15" t="s">
        <v>319</v>
      </c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>
        <v>0.7</v>
      </c>
      <c r="O197" s="16">
        <f t="shared" si="14"/>
        <v>0.7</v>
      </c>
      <c r="P197" s="16"/>
      <c r="Q197" s="16"/>
      <c r="R197" s="16">
        <f t="shared" si="15"/>
        <v>0.7</v>
      </c>
    </row>
    <row r="198" spans="1:18" x14ac:dyDescent="0.25">
      <c r="A198" s="11">
        <f t="shared" si="16"/>
        <v>187</v>
      </c>
      <c r="B198" s="14" t="s">
        <v>42</v>
      </c>
      <c r="C198" s="15" t="s">
        <v>320</v>
      </c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>
        <v>0.7</v>
      </c>
      <c r="O198" s="16">
        <f t="shared" si="14"/>
        <v>0.7</v>
      </c>
      <c r="P198" s="16"/>
      <c r="Q198" s="16"/>
      <c r="R198" s="16">
        <f t="shared" si="15"/>
        <v>0.7</v>
      </c>
    </row>
    <row r="199" spans="1:18" x14ac:dyDescent="0.25">
      <c r="A199" s="11">
        <f t="shared" si="16"/>
        <v>188</v>
      </c>
      <c r="B199" s="14" t="s">
        <v>42</v>
      </c>
      <c r="C199" s="15" t="s">
        <v>128</v>
      </c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>
        <v>0.7</v>
      </c>
      <c r="O199" s="16">
        <f t="shared" si="14"/>
        <v>0.7</v>
      </c>
      <c r="P199" s="16"/>
      <c r="Q199" s="16"/>
      <c r="R199" s="16">
        <f t="shared" si="15"/>
        <v>0.7</v>
      </c>
    </row>
    <row r="200" spans="1:18" x14ac:dyDescent="0.25">
      <c r="A200" s="11">
        <f t="shared" si="16"/>
        <v>189</v>
      </c>
      <c r="B200" s="14" t="s">
        <v>42</v>
      </c>
      <c r="C200" s="15" t="s">
        <v>129</v>
      </c>
      <c r="D200" s="16"/>
      <c r="E200" s="16">
        <v>32.299999999999997</v>
      </c>
      <c r="F200" s="16"/>
      <c r="G200" s="16"/>
      <c r="H200" s="16"/>
      <c r="I200" s="16"/>
      <c r="J200" s="16"/>
      <c r="K200" s="16"/>
      <c r="L200" s="16"/>
      <c r="M200" s="16"/>
      <c r="N200" s="16">
        <v>0.7</v>
      </c>
      <c r="O200" s="16">
        <f t="shared" si="14"/>
        <v>33</v>
      </c>
      <c r="P200" s="16"/>
      <c r="Q200" s="16"/>
      <c r="R200" s="16">
        <f t="shared" si="15"/>
        <v>33</v>
      </c>
    </row>
    <row r="201" spans="1:18" x14ac:dyDescent="0.25">
      <c r="A201" s="11">
        <f t="shared" si="16"/>
        <v>190</v>
      </c>
      <c r="B201" s="14" t="s">
        <v>42</v>
      </c>
      <c r="C201" s="15" t="s">
        <v>130</v>
      </c>
      <c r="D201" s="16"/>
      <c r="E201" s="16">
        <v>32.299999999999997</v>
      </c>
      <c r="F201" s="16"/>
      <c r="G201" s="16"/>
      <c r="H201" s="16"/>
      <c r="I201" s="16"/>
      <c r="J201" s="16"/>
      <c r="K201" s="16"/>
      <c r="L201" s="16"/>
      <c r="M201" s="16"/>
      <c r="N201" s="16">
        <v>0.7</v>
      </c>
      <c r="O201" s="16">
        <f t="shared" si="14"/>
        <v>33</v>
      </c>
      <c r="P201" s="16"/>
      <c r="Q201" s="16"/>
      <c r="R201" s="16">
        <f t="shared" si="15"/>
        <v>33</v>
      </c>
    </row>
    <row r="202" spans="1:18" ht="31.5" x14ac:dyDescent="0.25">
      <c r="A202" s="11">
        <f t="shared" si="16"/>
        <v>191</v>
      </c>
      <c r="B202" s="14" t="s">
        <v>42</v>
      </c>
      <c r="C202" s="15" t="s">
        <v>131</v>
      </c>
      <c r="D202" s="16"/>
      <c r="E202" s="16">
        <v>64.7</v>
      </c>
      <c r="F202" s="16"/>
      <c r="G202" s="16"/>
      <c r="H202" s="16"/>
      <c r="I202" s="16"/>
      <c r="J202" s="16"/>
      <c r="K202" s="16"/>
      <c r="L202" s="16"/>
      <c r="M202" s="16"/>
      <c r="N202" s="16">
        <v>0.7</v>
      </c>
      <c r="O202" s="16">
        <f t="shared" si="14"/>
        <v>65.400000000000006</v>
      </c>
      <c r="P202" s="16"/>
      <c r="Q202" s="16"/>
      <c r="R202" s="16">
        <f t="shared" si="15"/>
        <v>65.400000000000006</v>
      </c>
    </row>
    <row r="203" spans="1:18" ht="31.5" x14ac:dyDescent="0.25">
      <c r="A203" s="11">
        <f t="shared" si="16"/>
        <v>192</v>
      </c>
      <c r="B203" s="14" t="s">
        <v>42</v>
      </c>
      <c r="C203" s="15" t="s">
        <v>132</v>
      </c>
      <c r="D203" s="16"/>
      <c r="E203" s="16">
        <v>32.299999999999997</v>
      </c>
      <c r="F203" s="16"/>
      <c r="G203" s="16"/>
      <c r="H203" s="16"/>
      <c r="I203" s="16"/>
      <c r="J203" s="16"/>
      <c r="K203" s="16"/>
      <c r="L203" s="16"/>
      <c r="M203" s="16"/>
      <c r="N203" s="16">
        <v>0.7</v>
      </c>
      <c r="O203" s="16">
        <f t="shared" si="14"/>
        <v>33</v>
      </c>
      <c r="P203" s="16"/>
      <c r="Q203" s="16"/>
      <c r="R203" s="16">
        <f t="shared" si="15"/>
        <v>33</v>
      </c>
    </row>
    <row r="204" spans="1:18" x14ac:dyDescent="0.25">
      <c r="A204" s="11">
        <f t="shared" si="16"/>
        <v>193</v>
      </c>
      <c r="B204" s="14" t="s">
        <v>42</v>
      </c>
      <c r="C204" s="15" t="s">
        <v>133</v>
      </c>
      <c r="D204" s="16"/>
      <c r="E204" s="16">
        <v>32.299999999999997</v>
      </c>
      <c r="F204" s="16"/>
      <c r="G204" s="16"/>
      <c r="H204" s="16"/>
      <c r="I204" s="16"/>
      <c r="J204" s="16"/>
      <c r="K204" s="16"/>
      <c r="L204" s="16"/>
      <c r="M204" s="16"/>
      <c r="N204" s="16">
        <v>0.7</v>
      </c>
      <c r="O204" s="16">
        <f t="shared" si="14"/>
        <v>33</v>
      </c>
      <c r="P204" s="16"/>
      <c r="Q204" s="16"/>
      <c r="R204" s="16">
        <f t="shared" si="15"/>
        <v>33</v>
      </c>
    </row>
    <row r="205" spans="1:18" x14ac:dyDescent="0.25">
      <c r="A205" s="11">
        <f t="shared" si="16"/>
        <v>194</v>
      </c>
      <c r="B205" s="14" t="s">
        <v>42</v>
      </c>
      <c r="C205" s="15" t="s">
        <v>321</v>
      </c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>
        <v>0.7</v>
      </c>
      <c r="O205" s="16">
        <f t="shared" si="14"/>
        <v>0.7</v>
      </c>
      <c r="P205" s="16"/>
      <c r="Q205" s="16"/>
      <c r="R205" s="16">
        <f t="shared" si="15"/>
        <v>0.7</v>
      </c>
    </row>
    <row r="206" spans="1:18" x14ac:dyDescent="0.25">
      <c r="A206" s="11">
        <f t="shared" si="16"/>
        <v>195</v>
      </c>
      <c r="B206" s="14" t="s">
        <v>42</v>
      </c>
      <c r="C206" s="15" t="s">
        <v>134</v>
      </c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>
        <v>0.7</v>
      </c>
      <c r="O206" s="16">
        <f t="shared" si="14"/>
        <v>0.7</v>
      </c>
      <c r="P206" s="16"/>
      <c r="Q206" s="16"/>
      <c r="R206" s="16">
        <f t="shared" si="15"/>
        <v>0.7</v>
      </c>
    </row>
    <row r="207" spans="1:18" x14ac:dyDescent="0.25">
      <c r="A207" s="11">
        <f t="shared" si="16"/>
        <v>196</v>
      </c>
      <c r="B207" s="14" t="s">
        <v>42</v>
      </c>
      <c r="C207" s="15" t="s">
        <v>135</v>
      </c>
      <c r="D207" s="16"/>
      <c r="E207" s="16">
        <v>32.299999999999997</v>
      </c>
      <c r="F207" s="16"/>
      <c r="G207" s="16"/>
      <c r="H207" s="16"/>
      <c r="I207" s="16"/>
      <c r="J207" s="16"/>
      <c r="K207" s="16"/>
      <c r="L207" s="16"/>
      <c r="M207" s="16"/>
      <c r="N207" s="16">
        <v>0.7</v>
      </c>
      <c r="O207" s="16">
        <f t="shared" si="14"/>
        <v>33</v>
      </c>
      <c r="P207" s="16"/>
      <c r="Q207" s="16"/>
      <c r="R207" s="16">
        <f t="shared" si="15"/>
        <v>33</v>
      </c>
    </row>
    <row r="208" spans="1:18" x14ac:dyDescent="0.25">
      <c r="A208" s="11">
        <f t="shared" si="16"/>
        <v>197</v>
      </c>
      <c r="B208" s="14" t="s">
        <v>42</v>
      </c>
      <c r="C208" s="15" t="s">
        <v>136</v>
      </c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>
        <v>0.7</v>
      </c>
      <c r="O208" s="16">
        <f t="shared" si="14"/>
        <v>0.7</v>
      </c>
      <c r="P208" s="16"/>
      <c r="Q208" s="16"/>
      <c r="R208" s="16">
        <f t="shared" si="15"/>
        <v>0.7</v>
      </c>
    </row>
    <row r="209" spans="1:18" ht="31.5" x14ac:dyDescent="0.25">
      <c r="A209" s="11">
        <f t="shared" si="16"/>
        <v>198</v>
      </c>
      <c r="B209" s="14" t="s">
        <v>42</v>
      </c>
      <c r="C209" s="15" t="s">
        <v>137</v>
      </c>
      <c r="D209" s="16"/>
      <c r="E209" s="16">
        <v>32.299999999999997</v>
      </c>
      <c r="F209" s="16"/>
      <c r="G209" s="16"/>
      <c r="H209" s="16"/>
      <c r="I209" s="16"/>
      <c r="J209" s="16"/>
      <c r="K209" s="16"/>
      <c r="L209" s="16"/>
      <c r="M209" s="16"/>
      <c r="N209" s="16">
        <v>0.7</v>
      </c>
      <c r="O209" s="16">
        <f t="shared" si="14"/>
        <v>33</v>
      </c>
      <c r="P209" s="16"/>
      <c r="Q209" s="16"/>
      <c r="R209" s="16">
        <f t="shared" si="15"/>
        <v>33</v>
      </c>
    </row>
    <row r="210" spans="1:18" x14ac:dyDescent="0.25">
      <c r="A210" s="11">
        <f t="shared" si="16"/>
        <v>199</v>
      </c>
      <c r="B210" s="14" t="s">
        <v>42</v>
      </c>
      <c r="C210" s="15" t="s">
        <v>138</v>
      </c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>
        <v>0.7</v>
      </c>
      <c r="O210" s="16">
        <f t="shared" si="14"/>
        <v>0.7</v>
      </c>
      <c r="P210" s="16"/>
      <c r="Q210" s="16"/>
      <c r="R210" s="16">
        <f t="shared" si="15"/>
        <v>0.7</v>
      </c>
    </row>
    <row r="211" spans="1:18" x14ac:dyDescent="0.25">
      <c r="A211" s="11">
        <f t="shared" si="16"/>
        <v>200</v>
      </c>
      <c r="B211" s="14" t="s">
        <v>42</v>
      </c>
      <c r="C211" s="15" t="s">
        <v>322</v>
      </c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>
        <v>0.7</v>
      </c>
      <c r="O211" s="16">
        <f t="shared" si="14"/>
        <v>0.7</v>
      </c>
      <c r="P211" s="16"/>
      <c r="Q211" s="16"/>
      <c r="R211" s="16">
        <f t="shared" si="15"/>
        <v>0.7</v>
      </c>
    </row>
    <row r="212" spans="1:18" x14ac:dyDescent="0.25">
      <c r="A212" s="11">
        <f t="shared" si="16"/>
        <v>201</v>
      </c>
      <c r="B212" s="14" t="s">
        <v>42</v>
      </c>
      <c r="C212" s="15" t="s">
        <v>323</v>
      </c>
      <c r="D212" s="16"/>
      <c r="E212" s="16">
        <v>32.299999999999997</v>
      </c>
      <c r="F212" s="16"/>
      <c r="G212" s="16"/>
      <c r="H212" s="16"/>
      <c r="I212" s="16"/>
      <c r="J212" s="16"/>
      <c r="K212" s="16"/>
      <c r="L212" s="16"/>
      <c r="M212" s="16"/>
      <c r="N212" s="16">
        <v>0.7</v>
      </c>
      <c r="O212" s="16">
        <f t="shared" si="14"/>
        <v>33</v>
      </c>
      <c r="P212" s="16"/>
      <c r="Q212" s="16"/>
      <c r="R212" s="16">
        <f t="shared" si="15"/>
        <v>33</v>
      </c>
    </row>
    <row r="213" spans="1:18" x14ac:dyDescent="0.25">
      <c r="A213" s="11">
        <f t="shared" si="16"/>
        <v>202</v>
      </c>
      <c r="B213" s="14" t="s">
        <v>42</v>
      </c>
      <c r="C213" s="15" t="s">
        <v>324</v>
      </c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>
        <v>0.7</v>
      </c>
      <c r="O213" s="16">
        <f t="shared" si="14"/>
        <v>0.7</v>
      </c>
      <c r="P213" s="16"/>
      <c r="Q213" s="16"/>
      <c r="R213" s="16">
        <f t="shared" si="15"/>
        <v>0.7</v>
      </c>
    </row>
    <row r="214" spans="1:18" x14ac:dyDescent="0.25">
      <c r="A214" s="11">
        <f t="shared" si="16"/>
        <v>203</v>
      </c>
      <c r="B214" s="14" t="s">
        <v>42</v>
      </c>
      <c r="C214" s="15" t="s">
        <v>325</v>
      </c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>
        <v>0.7</v>
      </c>
      <c r="O214" s="16">
        <f t="shared" si="14"/>
        <v>0.7</v>
      </c>
      <c r="P214" s="16"/>
      <c r="Q214" s="16"/>
      <c r="R214" s="16">
        <f t="shared" si="15"/>
        <v>0.7</v>
      </c>
    </row>
    <row r="215" spans="1:18" x14ac:dyDescent="0.25">
      <c r="A215" s="11">
        <f t="shared" si="16"/>
        <v>204</v>
      </c>
      <c r="B215" s="14" t="s">
        <v>42</v>
      </c>
      <c r="C215" s="15" t="s">
        <v>326</v>
      </c>
      <c r="D215" s="16"/>
      <c r="E215" s="16">
        <v>32.299999999999997</v>
      </c>
      <c r="F215" s="16"/>
      <c r="G215" s="16"/>
      <c r="H215" s="16"/>
      <c r="I215" s="16"/>
      <c r="J215" s="16"/>
      <c r="K215" s="16"/>
      <c r="L215" s="16"/>
      <c r="M215" s="16"/>
      <c r="N215" s="16">
        <v>0.7</v>
      </c>
      <c r="O215" s="16">
        <f t="shared" si="14"/>
        <v>33</v>
      </c>
      <c r="P215" s="16"/>
      <c r="Q215" s="16"/>
      <c r="R215" s="16">
        <f t="shared" si="15"/>
        <v>33</v>
      </c>
    </row>
    <row r="216" spans="1:18" x14ac:dyDescent="0.25">
      <c r="A216" s="11">
        <f t="shared" si="16"/>
        <v>205</v>
      </c>
      <c r="B216" s="14" t="s">
        <v>42</v>
      </c>
      <c r="C216" s="15" t="s">
        <v>327</v>
      </c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>
        <v>0.7</v>
      </c>
      <c r="O216" s="16">
        <f t="shared" si="14"/>
        <v>0.7</v>
      </c>
      <c r="P216" s="16"/>
      <c r="Q216" s="16"/>
      <c r="R216" s="16">
        <f t="shared" si="15"/>
        <v>0.7</v>
      </c>
    </row>
    <row r="217" spans="1:18" x14ac:dyDescent="0.25">
      <c r="A217" s="11">
        <f t="shared" si="16"/>
        <v>206</v>
      </c>
      <c r="B217" s="14" t="s">
        <v>42</v>
      </c>
      <c r="C217" s="15" t="s">
        <v>328</v>
      </c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>
        <v>0.7</v>
      </c>
      <c r="O217" s="16">
        <f t="shared" si="14"/>
        <v>0.7</v>
      </c>
      <c r="P217" s="16"/>
      <c r="Q217" s="16"/>
      <c r="R217" s="16">
        <f t="shared" si="15"/>
        <v>0.7</v>
      </c>
    </row>
    <row r="218" spans="1:18" x14ac:dyDescent="0.25">
      <c r="A218" s="11">
        <f t="shared" si="16"/>
        <v>207</v>
      </c>
      <c r="B218" s="14" t="s">
        <v>42</v>
      </c>
      <c r="C218" s="15" t="s">
        <v>329</v>
      </c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>
        <v>0.7</v>
      </c>
      <c r="O218" s="16">
        <f t="shared" si="14"/>
        <v>0.7</v>
      </c>
      <c r="P218" s="16"/>
      <c r="Q218" s="16"/>
      <c r="R218" s="16">
        <f t="shared" si="15"/>
        <v>0.7</v>
      </c>
    </row>
    <row r="219" spans="1:18" x14ac:dyDescent="0.25">
      <c r="A219" s="11">
        <f t="shared" si="16"/>
        <v>208</v>
      </c>
      <c r="B219" s="14" t="s">
        <v>42</v>
      </c>
      <c r="C219" s="15" t="s">
        <v>330</v>
      </c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>
        <v>0.7</v>
      </c>
      <c r="O219" s="16">
        <f t="shared" si="14"/>
        <v>0.7</v>
      </c>
      <c r="P219" s="16"/>
      <c r="Q219" s="16"/>
      <c r="R219" s="16">
        <f t="shared" si="15"/>
        <v>0.7</v>
      </c>
    </row>
    <row r="220" spans="1:18" x14ac:dyDescent="0.25">
      <c r="A220" s="11">
        <f t="shared" si="16"/>
        <v>209</v>
      </c>
      <c r="B220" s="14" t="s">
        <v>42</v>
      </c>
      <c r="C220" s="15" t="s">
        <v>331</v>
      </c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>
        <v>0.7</v>
      </c>
      <c r="O220" s="16">
        <f t="shared" si="14"/>
        <v>0.7</v>
      </c>
      <c r="P220" s="16"/>
      <c r="Q220" s="16"/>
      <c r="R220" s="16">
        <f t="shared" si="15"/>
        <v>0.7</v>
      </c>
    </row>
    <row r="221" spans="1:18" x14ac:dyDescent="0.25">
      <c r="A221" s="11">
        <f t="shared" si="16"/>
        <v>210</v>
      </c>
      <c r="B221" s="14" t="s">
        <v>42</v>
      </c>
      <c r="C221" s="15" t="s">
        <v>332</v>
      </c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>
        <v>0.7</v>
      </c>
      <c r="O221" s="16">
        <f t="shared" si="14"/>
        <v>0.7</v>
      </c>
      <c r="P221" s="16"/>
      <c r="Q221" s="16"/>
      <c r="R221" s="16">
        <f t="shared" si="15"/>
        <v>0.7</v>
      </c>
    </row>
    <row r="222" spans="1:18" x14ac:dyDescent="0.25">
      <c r="A222" s="11">
        <f t="shared" si="16"/>
        <v>211</v>
      </c>
      <c r="B222" s="14" t="s">
        <v>42</v>
      </c>
      <c r="C222" s="15" t="s">
        <v>139</v>
      </c>
      <c r="D222" s="16"/>
      <c r="E222" s="16">
        <v>32.299999999999997</v>
      </c>
      <c r="F222" s="16"/>
      <c r="G222" s="16"/>
      <c r="H222" s="16"/>
      <c r="I222" s="16"/>
      <c r="J222" s="16"/>
      <c r="K222" s="16"/>
      <c r="L222" s="16"/>
      <c r="M222" s="16"/>
      <c r="N222" s="16">
        <v>0.7</v>
      </c>
      <c r="O222" s="16">
        <f t="shared" si="14"/>
        <v>33</v>
      </c>
      <c r="P222" s="16"/>
      <c r="Q222" s="16"/>
      <c r="R222" s="16">
        <f t="shared" si="15"/>
        <v>33</v>
      </c>
    </row>
    <row r="223" spans="1:18" x14ac:dyDescent="0.25">
      <c r="A223" s="11">
        <f t="shared" si="16"/>
        <v>212</v>
      </c>
      <c r="B223" s="14" t="s">
        <v>42</v>
      </c>
      <c r="C223" s="15" t="s">
        <v>333</v>
      </c>
      <c r="D223" s="16"/>
      <c r="E223" s="16">
        <v>32.299999999999997</v>
      </c>
      <c r="F223" s="16"/>
      <c r="G223" s="16"/>
      <c r="H223" s="16"/>
      <c r="I223" s="16"/>
      <c r="J223" s="16"/>
      <c r="K223" s="16"/>
      <c r="L223" s="16"/>
      <c r="M223" s="16"/>
      <c r="N223" s="16">
        <v>0.7</v>
      </c>
      <c r="O223" s="16">
        <f t="shared" si="14"/>
        <v>33</v>
      </c>
      <c r="P223" s="16"/>
      <c r="Q223" s="16"/>
      <c r="R223" s="16">
        <f t="shared" si="15"/>
        <v>33</v>
      </c>
    </row>
    <row r="224" spans="1:18" x14ac:dyDescent="0.25">
      <c r="A224" s="11">
        <f t="shared" si="16"/>
        <v>213</v>
      </c>
      <c r="B224" s="14" t="s">
        <v>42</v>
      </c>
      <c r="C224" s="15" t="s">
        <v>334</v>
      </c>
      <c r="D224" s="16"/>
      <c r="E224" s="16">
        <v>32.299999999999997</v>
      </c>
      <c r="F224" s="16"/>
      <c r="G224" s="16"/>
      <c r="H224" s="16"/>
      <c r="I224" s="16"/>
      <c r="J224" s="16"/>
      <c r="K224" s="16"/>
      <c r="L224" s="16"/>
      <c r="M224" s="16"/>
      <c r="N224" s="16">
        <v>0.7</v>
      </c>
      <c r="O224" s="16">
        <f t="shared" si="14"/>
        <v>33</v>
      </c>
      <c r="P224" s="16"/>
      <c r="Q224" s="16"/>
      <c r="R224" s="16">
        <f t="shared" si="15"/>
        <v>33</v>
      </c>
    </row>
    <row r="225" spans="1:18" x14ac:dyDescent="0.25">
      <c r="A225" s="11">
        <f t="shared" si="16"/>
        <v>214</v>
      </c>
      <c r="B225" s="14" t="s">
        <v>42</v>
      </c>
      <c r="C225" s="15" t="s">
        <v>335</v>
      </c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>
        <v>0.7</v>
      </c>
      <c r="O225" s="16">
        <f t="shared" si="14"/>
        <v>0.7</v>
      </c>
      <c r="P225" s="16"/>
      <c r="Q225" s="16"/>
      <c r="R225" s="16">
        <f t="shared" si="15"/>
        <v>0.7</v>
      </c>
    </row>
    <row r="226" spans="1:18" x14ac:dyDescent="0.25">
      <c r="A226" s="11">
        <f t="shared" si="16"/>
        <v>215</v>
      </c>
      <c r="B226" s="14" t="s">
        <v>42</v>
      </c>
      <c r="C226" s="15" t="s">
        <v>336</v>
      </c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>
        <v>0.7</v>
      </c>
      <c r="O226" s="16">
        <f t="shared" si="14"/>
        <v>0.7</v>
      </c>
      <c r="P226" s="16"/>
      <c r="Q226" s="16"/>
      <c r="R226" s="16">
        <f t="shared" si="15"/>
        <v>0.7</v>
      </c>
    </row>
    <row r="227" spans="1:18" ht="31.5" x14ac:dyDescent="0.25">
      <c r="A227" s="11">
        <f t="shared" si="16"/>
        <v>216</v>
      </c>
      <c r="B227" s="14" t="s">
        <v>42</v>
      </c>
      <c r="C227" s="15" t="s">
        <v>337</v>
      </c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>
        <v>0.7</v>
      </c>
      <c r="O227" s="16">
        <f t="shared" si="14"/>
        <v>0.7</v>
      </c>
      <c r="P227" s="16"/>
      <c r="Q227" s="16"/>
      <c r="R227" s="16">
        <f t="shared" si="15"/>
        <v>0.7</v>
      </c>
    </row>
    <row r="228" spans="1:18" x14ac:dyDescent="0.25">
      <c r="A228" s="11">
        <f t="shared" si="16"/>
        <v>217</v>
      </c>
      <c r="B228" s="14" t="s">
        <v>42</v>
      </c>
      <c r="C228" s="15" t="s">
        <v>338</v>
      </c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>
        <v>0.7</v>
      </c>
      <c r="O228" s="16">
        <f t="shared" si="14"/>
        <v>0.7</v>
      </c>
      <c r="P228" s="16"/>
      <c r="Q228" s="16"/>
      <c r="R228" s="16">
        <f t="shared" si="15"/>
        <v>0.7</v>
      </c>
    </row>
    <row r="229" spans="1:18" x14ac:dyDescent="0.25">
      <c r="A229" s="11">
        <f t="shared" si="16"/>
        <v>218</v>
      </c>
      <c r="B229" s="14" t="s">
        <v>42</v>
      </c>
      <c r="C229" s="15" t="s">
        <v>339</v>
      </c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>
        <v>0.7</v>
      </c>
      <c r="O229" s="16">
        <f t="shared" si="14"/>
        <v>0.7</v>
      </c>
      <c r="P229" s="16"/>
      <c r="Q229" s="16"/>
      <c r="R229" s="16">
        <f t="shared" si="15"/>
        <v>0.7</v>
      </c>
    </row>
    <row r="230" spans="1:18" x14ac:dyDescent="0.25">
      <c r="A230" s="11">
        <f t="shared" si="16"/>
        <v>219</v>
      </c>
      <c r="B230" s="14" t="s">
        <v>42</v>
      </c>
      <c r="C230" s="15" t="s">
        <v>340</v>
      </c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>
        <v>0.7</v>
      </c>
      <c r="O230" s="16">
        <f t="shared" si="14"/>
        <v>0.7</v>
      </c>
      <c r="P230" s="16"/>
      <c r="Q230" s="16"/>
      <c r="R230" s="16">
        <f t="shared" si="15"/>
        <v>0.7</v>
      </c>
    </row>
    <row r="231" spans="1:18" x14ac:dyDescent="0.25">
      <c r="A231" s="11">
        <f t="shared" si="16"/>
        <v>220</v>
      </c>
      <c r="B231" s="14" t="s">
        <v>42</v>
      </c>
      <c r="C231" s="15" t="s">
        <v>341</v>
      </c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>
        <v>0.7</v>
      </c>
      <c r="O231" s="16">
        <f t="shared" si="14"/>
        <v>0.7</v>
      </c>
      <c r="P231" s="16"/>
      <c r="Q231" s="16"/>
      <c r="R231" s="16">
        <f t="shared" si="15"/>
        <v>0.7</v>
      </c>
    </row>
    <row r="232" spans="1:18" x14ac:dyDescent="0.25">
      <c r="A232" s="11">
        <f t="shared" si="16"/>
        <v>221</v>
      </c>
      <c r="B232" s="14" t="s">
        <v>42</v>
      </c>
      <c r="C232" s="15" t="s">
        <v>342</v>
      </c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>
        <v>0.7</v>
      </c>
      <c r="O232" s="16">
        <f t="shared" si="14"/>
        <v>0.7</v>
      </c>
      <c r="P232" s="16"/>
      <c r="Q232" s="16"/>
      <c r="R232" s="16">
        <f t="shared" si="15"/>
        <v>0.7</v>
      </c>
    </row>
    <row r="233" spans="1:18" x14ac:dyDescent="0.25">
      <c r="A233" s="11">
        <f t="shared" si="16"/>
        <v>222</v>
      </c>
      <c r="B233" s="14" t="s">
        <v>42</v>
      </c>
      <c r="C233" s="15" t="s">
        <v>343</v>
      </c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>
        <v>0.7</v>
      </c>
      <c r="O233" s="16">
        <f t="shared" si="14"/>
        <v>0.7</v>
      </c>
      <c r="P233" s="16"/>
      <c r="Q233" s="16"/>
      <c r="R233" s="16">
        <f t="shared" si="15"/>
        <v>0.7</v>
      </c>
    </row>
    <row r="234" spans="1:18" x14ac:dyDescent="0.25">
      <c r="A234" s="11">
        <f t="shared" si="16"/>
        <v>223</v>
      </c>
      <c r="B234" s="14" t="s">
        <v>42</v>
      </c>
      <c r="C234" s="15" t="s">
        <v>344</v>
      </c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>
        <v>0.7</v>
      </c>
      <c r="O234" s="16">
        <f t="shared" si="14"/>
        <v>0.7</v>
      </c>
      <c r="P234" s="16"/>
      <c r="Q234" s="16"/>
      <c r="R234" s="16">
        <f t="shared" si="15"/>
        <v>0.7</v>
      </c>
    </row>
    <row r="235" spans="1:18" x14ac:dyDescent="0.25">
      <c r="A235" s="11">
        <f t="shared" si="16"/>
        <v>224</v>
      </c>
      <c r="B235" s="14" t="s">
        <v>42</v>
      </c>
      <c r="C235" s="15" t="s">
        <v>140</v>
      </c>
      <c r="D235" s="16"/>
      <c r="E235" s="16">
        <v>64.7</v>
      </c>
      <c r="F235" s="16"/>
      <c r="G235" s="16"/>
      <c r="H235" s="16"/>
      <c r="I235" s="16"/>
      <c r="J235" s="16"/>
      <c r="K235" s="16"/>
      <c r="L235" s="16"/>
      <c r="M235" s="16"/>
      <c r="N235" s="16">
        <v>0.7</v>
      </c>
      <c r="O235" s="16">
        <f t="shared" si="14"/>
        <v>65.400000000000006</v>
      </c>
      <c r="P235" s="16"/>
      <c r="Q235" s="16"/>
      <c r="R235" s="16">
        <f t="shared" si="15"/>
        <v>65.400000000000006</v>
      </c>
    </row>
    <row r="236" spans="1:18" x14ac:dyDescent="0.25">
      <c r="A236" s="11">
        <f t="shared" si="16"/>
        <v>225</v>
      </c>
      <c r="B236" s="14" t="s">
        <v>42</v>
      </c>
      <c r="C236" s="15" t="s">
        <v>345</v>
      </c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>
        <v>0.7</v>
      </c>
      <c r="O236" s="16">
        <f t="shared" si="14"/>
        <v>0.7</v>
      </c>
      <c r="P236" s="16"/>
      <c r="Q236" s="16"/>
      <c r="R236" s="16">
        <f t="shared" si="15"/>
        <v>0.7</v>
      </c>
    </row>
    <row r="237" spans="1:18" x14ac:dyDescent="0.25">
      <c r="A237" s="11">
        <f t="shared" si="16"/>
        <v>226</v>
      </c>
      <c r="B237" s="14" t="s">
        <v>42</v>
      </c>
      <c r="C237" s="15" t="s">
        <v>346</v>
      </c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>
        <v>0.7</v>
      </c>
      <c r="O237" s="16">
        <f t="shared" si="14"/>
        <v>0.7</v>
      </c>
      <c r="P237" s="16"/>
      <c r="Q237" s="16"/>
      <c r="R237" s="16">
        <f t="shared" si="15"/>
        <v>0.7</v>
      </c>
    </row>
    <row r="238" spans="1:18" x14ac:dyDescent="0.25">
      <c r="A238" s="11">
        <f t="shared" si="16"/>
        <v>227</v>
      </c>
      <c r="B238" s="14" t="s">
        <v>42</v>
      </c>
      <c r="C238" s="15" t="s">
        <v>347</v>
      </c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>
        <v>0.7</v>
      </c>
      <c r="O238" s="16">
        <f t="shared" si="14"/>
        <v>0.7</v>
      </c>
      <c r="P238" s="16"/>
      <c r="Q238" s="16"/>
      <c r="R238" s="16">
        <f t="shared" si="15"/>
        <v>0.7</v>
      </c>
    </row>
    <row r="239" spans="1:18" x14ac:dyDescent="0.25">
      <c r="A239" s="11">
        <f t="shared" si="16"/>
        <v>228</v>
      </c>
      <c r="B239" s="14" t="s">
        <v>42</v>
      </c>
      <c r="C239" s="15" t="s">
        <v>348</v>
      </c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>
        <v>0.7</v>
      </c>
      <c r="O239" s="16">
        <f t="shared" si="14"/>
        <v>0.7</v>
      </c>
      <c r="P239" s="16"/>
      <c r="Q239" s="16"/>
      <c r="R239" s="16">
        <f t="shared" si="15"/>
        <v>0.7</v>
      </c>
    </row>
    <row r="240" spans="1:18" x14ac:dyDescent="0.25">
      <c r="A240" s="11">
        <f t="shared" si="16"/>
        <v>229</v>
      </c>
      <c r="B240" s="14" t="s">
        <v>42</v>
      </c>
      <c r="C240" s="15" t="s">
        <v>349</v>
      </c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>
        <v>0.7</v>
      </c>
      <c r="O240" s="16">
        <f t="shared" si="14"/>
        <v>0.7</v>
      </c>
      <c r="P240" s="16"/>
      <c r="Q240" s="16"/>
      <c r="R240" s="16">
        <f t="shared" si="15"/>
        <v>0.7</v>
      </c>
    </row>
    <row r="241" spans="1:18" x14ac:dyDescent="0.25">
      <c r="A241" s="11">
        <f t="shared" si="16"/>
        <v>230</v>
      </c>
      <c r="B241" s="14" t="s">
        <v>42</v>
      </c>
      <c r="C241" s="15" t="s">
        <v>350</v>
      </c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>
        <v>0.7</v>
      </c>
      <c r="O241" s="16">
        <f t="shared" si="14"/>
        <v>0.7</v>
      </c>
      <c r="P241" s="16"/>
      <c r="Q241" s="16"/>
      <c r="R241" s="16">
        <f t="shared" si="15"/>
        <v>0.7</v>
      </c>
    </row>
    <row r="242" spans="1:18" x14ac:dyDescent="0.25">
      <c r="A242" s="11">
        <f t="shared" si="16"/>
        <v>231</v>
      </c>
      <c r="B242" s="14" t="s">
        <v>42</v>
      </c>
      <c r="C242" s="15" t="s">
        <v>351</v>
      </c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>
        <v>0.7</v>
      </c>
      <c r="O242" s="16">
        <f t="shared" si="14"/>
        <v>0.7</v>
      </c>
      <c r="P242" s="16"/>
      <c r="Q242" s="16"/>
      <c r="R242" s="16">
        <f t="shared" si="15"/>
        <v>0.7</v>
      </c>
    </row>
    <row r="243" spans="1:18" x14ac:dyDescent="0.25">
      <c r="A243" s="11">
        <f t="shared" si="16"/>
        <v>232</v>
      </c>
      <c r="B243" s="14" t="s">
        <v>42</v>
      </c>
      <c r="C243" s="15" t="s">
        <v>352</v>
      </c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>
        <v>0.7</v>
      </c>
      <c r="O243" s="16">
        <f t="shared" si="14"/>
        <v>0.7</v>
      </c>
      <c r="P243" s="16"/>
      <c r="Q243" s="16"/>
      <c r="R243" s="16">
        <f t="shared" si="15"/>
        <v>0.7</v>
      </c>
    </row>
    <row r="244" spans="1:18" x14ac:dyDescent="0.25">
      <c r="A244" s="11">
        <f t="shared" si="16"/>
        <v>233</v>
      </c>
      <c r="B244" s="14" t="s">
        <v>42</v>
      </c>
      <c r="C244" s="15" t="s">
        <v>353</v>
      </c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>
        <v>0.7</v>
      </c>
      <c r="O244" s="16">
        <f t="shared" si="14"/>
        <v>0.7</v>
      </c>
      <c r="P244" s="16"/>
      <c r="Q244" s="16"/>
      <c r="R244" s="16">
        <f t="shared" si="15"/>
        <v>0.7</v>
      </c>
    </row>
    <row r="245" spans="1:18" x14ac:dyDescent="0.25">
      <c r="A245" s="11">
        <f t="shared" si="16"/>
        <v>234</v>
      </c>
      <c r="B245" s="14" t="s">
        <v>42</v>
      </c>
      <c r="C245" s="15" t="s">
        <v>354</v>
      </c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>
        <v>0.7</v>
      </c>
      <c r="O245" s="16">
        <f t="shared" ref="O245:O308" si="17">SUM(D245:N245)</f>
        <v>0.7</v>
      </c>
      <c r="P245" s="16"/>
      <c r="Q245" s="16"/>
      <c r="R245" s="16">
        <f t="shared" ref="R245:R308" si="18">O245+P245+Q245</f>
        <v>0.7</v>
      </c>
    </row>
    <row r="246" spans="1:18" ht="31.5" x14ac:dyDescent="0.25">
      <c r="A246" s="11">
        <f t="shared" si="16"/>
        <v>235</v>
      </c>
      <c r="B246" s="14" t="s">
        <v>42</v>
      </c>
      <c r="C246" s="15" t="s">
        <v>355</v>
      </c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>
        <v>0.7</v>
      </c>
      <c r="O246" s="16">
        <f t="shared" si="17"/>
        <v>0.7</v>
      </c>
      <c r="P246" s="16"/>
      <c r="Q246" s="16"/>
      <c r="R246" s="16">
        <f t="shared" si="18"/>
        <v>0.7</v>
      </c>
    </row>
    <row r="247" spans="1:18" x14ac:dyDescent="0.25">
      <c r="A247" s="11">
        <f t="shared" ref="A247:A310" si="19">A246+1</f>
        <v>236</v>
      </c>
      <c r="B247" s="14" t="s">
        <v>42</v>
      </c>
      <c r="C247" s="15" t="s">
        <v>356</v>
      </c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>
        <v>0.7</v>
      </c>
      <c r="O247" s="16">
        <f t="shared" si="17"/>
        <v>0.7</v>
      </c>
      <c r="P247" s="16"/>
      <c r="Q247" s="16"/>
      <c r="R247" s="16">
        <f t="shared" si="18"/>
        <v>0.7</v>
      </c>
    </row>
    <row r="248" spans="1:18" x14ac:dyDescent="0.25">
      <c r="A248" s="11">
        <f t="shared" si="19"/>
        <v>237</v>
      </c>
      <c r="B248" s="14" t="s">
        <v>42</v>
      </c>
      <c r="C248" s="15" t="s">
        <v>357</v>
      </c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>
        <v>0.7</v>
      </c>
      <c r="O248" s="16">
        <f t="shared" si="17"/>
        <v>0.7</v>
      </c>
      <c r="P248" s="16"/>
      <c r="Q248" s="16"/>
      <c r="R248" s="16">
        <f t="shared" si="18"/>
        <v>0.7</v>
      </c>
    </row>
    <row r="249" spans="1:18" x14ac:dyDescent="0.25">
      <c r="A249" s="11">
        <f t="shared" si="19"/>
        <v>238</v>
      </c>
      <c r="B249" s="14" t="s">
        <v>42</v>
      </c>
      <c r="C249" s="15" t="s">
        <v>141</v>
      </c>
      <c r="D249" s="16"/>
      <c r="E249" s="16">
        <v>50.5</v>
      </c>
      <c r="F249" s="16"/>
      <c r="G249" s="16"/>
      <c r="H249" s="16"/>
      <c r="I249" s="16"/>
      <c r="J249" s="16"/>
      <c r="K249" s="16"/>
      <c r="L249" s="16"/>
      <c r="M249" s="16"/>
      <c r="N249" s="16">
        <v>0.7</v>
      </c>
      <c r="O249" s="16">
        <f t="shared" si="17"/>
        <v>51.2</v>
      </c>
      <c r="P249" s="16"/>
      <c r="Q249" s="16"/>
      <c r="R249" s="16">
        <f t="shared" si="18"/>
        <v>51.2</v>
      </c>
    </row>
    <row r="250" spans="1:18" x14ac:dyDescent="0.25">
      <c r="A250" s="11">
        <f t="shared" si="19"/>
        <v>239</v>
      </c>
      <c r="B250" s="14" t="s">
        <v>42</v>
      </c>
      <c r="C250" s="15" t="s">
        <v>358</v>
      </c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>
        <v>0.7</v>
      </c>
      <c r="O250" s="16">
        <f t="shared" si="17"/>
        <v>0.7</v>
      </c>
      <c r="P250" s="16"/>
      <c r="Q250" s="16"/>
      <c r="R250" s="16">
        <f t="shared" si="18"/>
        <v>0.7</v>
      </c>
    </row>
    <row r="251" spans="1:18" x14ac:dyDescent="0.25">
      <c r="A251" s="11">
        <f t="shared" si="19"/>
        <v>240</v>
      </c>
      <c r="B251" s="14" t="s">
        <v>42</v>
      </c>
      <c r="C251" s="15" t="s">
        <v>359</v>
      </c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>
        <v>0.7</v>
      </c>
      <c r="O251" s="16">
        <f t="shared" si="17"/>
        <v>0.7</v>
      </c>
      <c r="P251" s="16"/>
      <c r="Q251" s="16"/>
      <c r="R251" s="16">
        <f t="shared" si="18"/>
        <v>0.7</v>
      </c>
    </row>
    <row r="252" spans="1:18" x14ac:dyDescent="0.25">
      <c r="A252" s="11">
        <f t="shared" si="19"/>
        <v>241</v>
      </c>
      <c r="B252" s="14" t="s">
        <v>42</v>
      </c>
      <c r="C252" s="15" t="s">
        <v>360</v>
      </c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>
        <v>0.7</v>
      </c>
      <c r="O252" s="16">
        <f t="shared" si="17"/>
        <v>0.7</v>
      </c>
      <c r="P252" s="16"/>
      <c r="Q252" s="16"/>
      <c r="R252" s="16">
        <f t="shared" si="18"/>
        <v>0.7</v>
      </c>
    </row>
    <row r="253" spans="1:18" x14ac:dyDescent="0.25">
      <c r="A253" s="11">
        <f t="shared" si="19"/>
        <v>242</v>
      </c>
      <c r="B253" s="14" t="s">
        <v>42</v>
      </c>
      <c r="C253" s="15" t="s">
        <v>142</v>
      </c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>
        <v>0.7</v>
      </c>
      <c r="O253" s="16">
        <f t="shared" si="17"/>
        <v>0.7</v>
      </c>
      <c r="P253" s="16"/>
      <c r="Q253" s="16"/>
      <c r="R253" s="16">
        <f t="shared" si="18"/>
        <v>0.7</v>
      </c>
    </row>
    <row r="254" spans="1:18" x14ac:dyDescent="0.25">
      <c r="A254" s="11">
        <f t="shared" si="19"/>
        <v>243</v>
      </c>
      <c r="B254" s="14" t="s">
        <v>42</v>
      </c>
      <c r="C254" s="15" t="s">
        <v>361</v>
      </c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>
        <v>0.7</v>
      </c>
      <c r="O254" s="16">
        <f t="shared" si="17"/>
        <v>0.7</v>
      </c>
      <c r="P254" s="16"/>
      <c r="Q254" s="16"/>
      <c r="R254" s="16">
        <f t="shared" si="18"/>
        <v>0.7</v>
      </c>
    </row>
    <row r="255" spans="1:18" x14ac:dyDescent="0.25">
      <c r="A255" s="11">
        <f t="shared" si="19"/>
        <v>244</v>
      </c>
      <c r="B255" s="14" t="s">
        <v>42</v>
      </c>
      <c r="C255" s="15" t="s">
        <v>143</v>
      </c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>
        <v>0.7</v>
      </c>
      <c r="O255" s="16">
        <f t="shared" si="17"/>
        <v>0.7</v>
      </c>
      <c r="P255" s="16"/>
      <c r="Q255" s="16"/>
      <c r="R255" s="16">
        <f t="shared" si="18"/>
        <v>0.7</v>
      </c>
    </row>
    <row r="256" spans="1:18" x14ac:dyDescent="0.25">
      <c r="A256" s="11">
        <f t="shared" si="19"/>
        <v>245</v>
      </c>
      <c r="B256" s="14" t="s">
        <v>42</v>
      </c>
      <c r="C256" s="15" t="s">
        <v>362</v>
      </c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>
        <v>0.7</v>
      </c>
      <c r="O256" s="16">
        <f t="shared" si="17"/>
        <v>0.7</v>
      </c>
      <c r="P256" s="16"/>
      <c r="Q256" s="16"/>
      <c r="R256" s="16">
        <f t="shared" si="18"/>
        <v>0.7</v>
      </c>
    </row>
    <row r="257" spans="1:18" x14ac:dyDescent="0.25">
      <c r="A257" s="11">
        <f t="shared" si="19"/>
        <v>246</v>
      </c>
      <c r="B257" s="14" t="s">
        <v>42</v>
      </c>
      <c r="C257" s="15" t="s">
        <v>144</v>
      </c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>
        <v>0.7</v>
      </c>
      <c r="O257" s="16">
        <f t="shared" si="17"/>
        <v>0.7</v>
      </c>
      <c r="P257" s="16"/>
      <c r="Q257" s="16"/>
      <c r="R257" s="16">
        <f t="shared" si="18"/>
        <v>0.7</v>
      </c>
    </row>
    <row r="258" spans="1:18" x14ac:dyDescent="0.25">
      <c r="A258" s="11">
        <f t="shared" si="19"/>
        <v>247</v>
      </c>
      <c r="B258" s="14" t="s">
        <v>42</v>
      </c>
      <c r="C258" s="15" t="s">
        <v>363</v>
      </c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>
        <v>0.7</v>
      </c>
      <c r="O258" s="16">
        <f t="shared" si="17"/>
        <v>0.7</v>
      </c>
      <c r="P258" s="16"/>
      <c r="Q258" s="16"/>
      <c r="R258" s="16">
        <f t="shared" si="18"/>
        <v>0.7</v>
      </c>
    </row>
    <row r="259" spans="1:18" x14ac:dyDescent="0.25">
      <c r="A259" s="11">
        <f t="shared" si="19"/>
        <v>248</v>
      </c>
      <c r="B259" s="14" t="s">
        <v>42</v>
      </c>
      <c r="C259" s="15" t="s">
        <v>364</v>
      </c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>
        <v>0.7</v>
      </c>
      <c r="O259" s="16">
        <f t="shared" si="17"/>
        <v>0.7</v>
      </c>
      <c r="P259" s="16"/>
      <c r="Q259" s="16"/>
      <c r="R259" s="16">
        <f t="shared" si="18"/>
        <v>0.7</v>
      </c>
    </row>
    <row r="260" spans="1:18" x14ac:dyDescent="0.25">
      <c r="A260" s="11">
        <f t="shared" si="19"/>
        <v>249</v>
      </c>
      <c r="B260" s="14" t="s">
        <v>42</v>
      </c>
      <c r="C260" s="15" t="s">
        <v>365</v>
      </c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>
        <v>0.7</v>
      </c>
      <c r="O260" s="16">
        <f t="shared" si="17"/>
        <v>0.7</v>
      </c>
      <c r="P260" s="16"/>
      <c r="Q260" s="16"/>
      <c r="R260" s="16">
        <f t="shared" si="18"/>
        <v>0.7</v>
      </c>
    </row>
    <row r="261" spans="1:18" ht="31.5" x14ac:dyDescent="0.25">
      <c r="A261" s="11">
        <f t="shared" si="19"/>
        <v>250</v>
      </c>
      <c r="B261" s="14" t="s">
        <v>42</v>
      </c>
      <c r="C261" s="15" t="s">
        <v>366</v>
      </c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>
        <v>0.7</v>
      </c>
      <c r="O261" s="16">
        <f t="shared" si="17"/>
        <v>0.7</v>
      </c>
      <c r="P261" s="16"/>
      <c r="Q261" s="16"/>
      <c r="R261" s="16">
        <f t="shared" si="18"/>
        <v>0.7</v>
      </c>
    </row>
    <row r="262" spans="1:18" ht="31.5" x14ac:dyDescent="0.25">
      <c r="A262" s="11">
        <f t="shared" si="19"/>
        <v>251</v>
      </c>
      <c r="B262" s="14" t="s">
        <v>42</v>
      </c>
      <c r="C262" s="15" t="s">
        <v>367</v>
      </c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>
        <v>0.7</v>
      </c>
      <c r="O262" s="16">
        <f t="shared" si="17"/>
        <v>0.7</v>
      </c>
      <c r="P262" s="16"/>
      <c r="Q262" s="16"/>
      <c r="R262" s="16">
        <f t="shared" si="18"/>
        <v>0.7</v>
      </c>
    </row>
    <row r="263" spans="1:18" ht="31.5" x14ac:dyDescent="0.25">
      <c r="A263" s="11">
        <f t="shared" si="19"/>
        <v>252</v>
      </c>
      <c r="B263" s="14" t="s">
        <v>42</v>
      </c>
      <c r="C263" s="15" t="s">
        <v>145</v>
      </c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>
        <v>0.7</v>
      </c>
      <c r="O263" s="16">
        <f t="shared" si="17"/>
        <v>0.7</v>
      </c>
      <c r="P263" s="16"/>
      <c r="Q263" s="16"/>
      <c r="R263" s="16">
        <f t="shared" si="18"/>
        <v>0.7</v>
      </c>
    </row>
    <row r="264" spans="1:18" x14ac:dyDescent="0.25">
      <c r="A264" s="11">
        <f t="shared" si="19"/>
        <v>253</v>
      </c>
      <c r="B264" s="14" t="s">
        <v>42</v>
      </c>
      <c r="C264" s="15" t="s">
        <v>146</v>
      </c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>
        <v>0.7</v>
      </c>
      <c r="O264" s="16">
        <f t="shared" si="17"/>
        <v>0.7</v>
      </c>
      <c r="P264" s="16"/>
      <c r="Q264" s="16"/>
      <c r="R264" s="16">
        <f t="shared" si="18"/>
        <v>0.7</v>
      </c>
    </row>
    <row r="265" spans="1:18" ht="16.5" customHeight="1" x14ac:dyDescent="0.25">
      <c r="A265" s="11">
        <f t="shared" si="19"/>
        <v>254</v>
      </c>
      <c r="B265" s="14" t="s">
        <v>42</v>
      </c>
      <c r="C265" s="15" t="s">
        <v>147</v>
      </c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>
        <v>0.7</v>
      </c>
      <c r="O265" s="16">
        <f t="shared" si="17"/>
        <v>0.7</v>
      </c>
      <c r="P265" s="16"/>
      <c r="Q265" s="16"/>
      <c r="R265" s="16">
        <f t="shared" si="18"/>
        <v>0.7</v>
      </c>
    </row>
    <row r="266" spans="1:18" x14ac:dyDescent="0.25">
      <c r="A266" s="11">
        <f t="shared" si="19"/>
        <v>255</v>
      </c>
      <c r="B266" s="14" t="s">
        <v>42</v>
      </c>
      <c r="C266" s="15" t="s">
        <v>368</v>
      </c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>
        <v>0.7</v>
      </c>
      <c r="O266" s="16">
        <f t="shared" si="17"/>
        <v>0.7</v>
      </c>
      <c r="P266" s="16"/>
      <c r="Q266" s="16"/>
      <c r="R266" s="16">
        <f t="shared" si="18"/>
        <v>0.7</v>
      </c>
    </row>
    <row r="267" spans="1:18" x14ac:dyDescent="0.25">
      <c r="A267" s="11">
        <f t="shared" si="19"/>
        <v>256</v>
      </c>
      <c r="B267" s="14" t="s">
        <v>42</v>
      </c>
      <c r="C267" s="15" t="s">
        <v>148</v>
      </c>
      <c r="D267" s="16">
        <v>44.5</v>
      </c>
      <c r="E267" s="16">
        <v>88.9</v>
      </c>
      <c r="F267" s="16"/>
      <c r="G267" s="16"/>
      <c r="H267" s="16"/>
      <c r="I267" s="16"/>
      <c r="J267" s="16"/>
      <c r="K267" s="16"/>
      <c r="L267" s="16"/>
      <c r="M267" s="16"/>
      <c r="N267" s="16">
        <v>0.7</v>
      </c>
      <c r="O267" s="16">
        <f t="shared" si="17"/>
        <v>134.1</v>
      </c>
      <c r="P267" s="16"/>
      <c r="Q267" s="16"/>
      <c r="R267" s="16">
        <f t="shared" si="18"/>
        <v>134.1</v>
      </c>
    </row>
    <row r="268" spans="1:18" x14ac:dyDescent="0.25">
      <c r="A268" s="11">
        <f t="shared" si="19"/>
        <v>257</v>
      </c>
      <c r="B268" s="14" t="s">
        <v>42</v>
      </c>
      <c r="C268" s="15" t="s">
        <v>369</v>
      </c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>
        <v>0.7</v>
      </c>
      <c r="O268" s="16">
        <f t="shared" si="17"/>
        <v>0.7</v>
      </c>
      <c r="P268" s="16"/>
      <c r="Q268" s="16"/>
      <c r="R268" s="16">
        <f t="shared" si="18"/>
        <v>0.7</v>
      </c>
    </row>
    <row r="269" spans="1:18" ht="31.5" x14ac:dyDescent="0.25">
      <c r="A269" s="11">
        <f t="shared" si="19"/>
        <v>258</v>
      </c>
      <c r="B269" s="14" t="s">
        <v>42</v>
      </c>
      <c r="C269" s="15" t="s">
        <v>370</v>
      </c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>
        <v>0.7</v>
      </c>
      <c r="O269" s="16">
        <f t="shared" si="17"/>
        <v>0.7</v>
      </c>
      <c r="P269" s="16"/>
      <c r="Q269" s="16"/>
      <c r="R269" s="16">
        <f t="shared" si="18"/>
        <v>0.7</v>
      </c>
    </row>
    <row r="270" spans="1:18" x14ac:dyDescent="0.25">
      <c r="A270" s="11">
        <f t="shared" si="19"/>
        <v>259</v>
      </c>
      <c r="B270" s="14" t="s">
        <v>42</v>
      </c>
      <c r="C270" s="15" t="s">
        <v>371</v>
      </c>
      <c r="D270" s="16"/>
      <c r="E270" s="16">
        <v>44.5</v>
      </c>
      <c r="F270" s="16"/>
      <c r="G270" s="16"/>
      <c r="H270" s="16"/>
      <c r="I270" s="16"/>
      <c r="J270" s="16"/>
      <c r="K270" s="16"/>
      <c r="L270" s="16"/>
      <c r="M270" s="16"/>
      <c r="N270" s="16">
        <v>0.7</v>
      </c>
      <c r="O270" s="16">
        <f t="shared" si="17"/>
        <v>45.2</v>
      </c>
      <c r="P270" s="16"/>
      <c r="Q270" s="16"/>
      <c r="R270" s="16">
        <f t="shared" si="18"/>
        <v>45.2</v>
      </c>
    </row>
    <row r="271" spans="1:18" x14ac:dyDescent="0.25">
      <c r="A271" s="11">
        <f t="shared" si="19"/>
        <v>260</v>
      </c>
      <c r="B271" s="14" t="s">
        <v>42</v>
      </c>
      <c r="C271" s="15" t="s">
        <v>372</v>
      </c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>
        <v>0.7</v>
      </c>
      <c r="O271" s="16">
        <f t="shared" si="17"/>
        <v>0.7</v>
      </c>
      <c r="P271" s="16"/>
      <c r="Q271" s="16"/>
      <c r="R271" s="16">
        <f t="shared" si="18"/>
        <v>0.7</v>
      </c>
    </row>
    <row r="272" spans="1:18" ht="31.5" x14ac:dyDescent="0.25">
      <c r="A272" s="11">
        <f t="shared" si="19"/>
        <v>261</v>
      </c>
      <c r="B272" s="14" t="s">
        <v>42</v>
      </c>
      <c r="C272" s="15" t="s">
        <v>373</v>
      </c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>
        <v>0.7</v>
      </c>
      <c r="O272" s="16">
        <f t="shared" si="17"/>
        <v>0.7</v>
      </c>
      <c r="P272" s="16"/>
      <c r="Q272" s="16"/>
      <c r="R272" s="16">
        <f t="shared" si="18"/>
        <v>0.7</v>
      </c>
    </row>
    <row r="273" spans="1:18" x14ac:dyDescent="0.25">
      <c r="A273" s="11">
        <f t="shared" si="19"/>
        <v>262</v>
      </c>
      <c r="B273" s="14" t="s">
        <v>42</v>
      </c>
      <c r="C273" s="15" t="s">
        <v>374</v>
      </c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>
        <v>0.7</v>
      </c>
      <c r="O273" s="16">
        <f t="shared" si="17"/>
        <v>0.7</v>
      </c>
      <c r="P273" s="16"/>
      <c r="Q273" s="16"/>
      <c r="R273" s="16">
        <f t="shared" si="18"/>
        <v>0.7</v>
      </c>
    </row>
    <row r="274" spans="1:18" x14ac:dyDescent="0.25">
      <c r="A274" s="11">
        <f t="shared" si="19"/>
        <v>263</v>
      </c>
      <c r="B274" s="14" t="s">
        <v>42</v>
      </c>
      <c r="C274" s="15" t="s">
        <v>375</v>
      </c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>
        <v>0.7</v>
      </c>
      <c r="O274" s="16">
        <f t="shared" si="17"/>
        <v>0.7</v>
      </c>
      <c r="P274" s="16"/>
      <c r="Q274" s="16"/>
      <c r="R274" s="16">
        <f t="shared" si="18"/>
        <v>0.7</v>
      </c>
    </row>
    <row r="275" spans="1:18" x14ac:dyDescent="0.25">
      <c r="A275" s="11">
        <f t="shared" si="19"/>
        <v>264</v>
      </c>
      <c r="B275" s="14" t="s">
        <v>42</v>
      </c>
      <c r="C275" s="15" t="s">
        <v>376</v>
      </c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>
        <v>0.7</v>
      </c>
      <c r="O275" s="16">
        <f t="shared" si="17"/>
        <v>0.7</v>
      </c>
      <c r="P275" s="16"/>
      <c r="Q275" s="16"/>
      <c r="R275" s="16">
        <f t="shared" si="18"/>
        <v>0.7</v>
      </c>
    </row>
    <row r="276" spans="1:18" x14ac:dyDescent="0.25">
      <c r="A276" s="11">
        <f t="shared" si="19"/>
        <v>265</v>
      </c>
      <c r="B276" s="14" t="s">
        <v>42</v>
      </c>
      <c r="C276" s="15" t="s">
        <v>209</v>
      </c>
      <c r="D276" s="16"/>
      <c r="E276" s="16">
        <v>32.299999999999997</v>
      </c>
      <c r="F276" s="16"/>
      <c r="G276" s="16"/>
      <c r="H276" s="16"/>
      <c r="I276" s="16"/>
      <c r="J276" s="16"/>
      <c r="K276" s="16"/>
      <c r="L276" s="16"/>
      <c r="M276" s="16"/>
      <c r="N276" s="16">
        <v>0.7</v>
      </c>
      <c r="O276" s="16">
        <f t="shared" si="17"/>
        <v>33</v>
      </c>
      <c r="P276" s="16"/>
      <c r="Q276" s="16"/>
      <c r="R276" s="16">
        <f t="shared" si="18"/>
        <v>33</v>
      </c>
    </row>
    <row r="277" spans="1:18" x14ac:dyDescent="0.25">
      <c r="A277" s="11">
        <f t="shared" si="19"/>
        <v>266</v>
      </c>
      <c r="B277" s="14" t="s">
        <v>42</v>
      </c>
      <c r="C277" s="15" t="s">
        <v>377</v>
      </c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>
        <v>0.7</v>
      </c>
      <c r="O277" s="16">
        <f t="shared" si="17"/>
        <v>0.7</v>
      </c>
      <c r="P277" s="16"/>
      <c r="Q277" s="16"/>
      <c r="R277" s="16">
        <f t="shared" si="18"/>
        <v>0.7</v>
      </c>
    </row>
    <row r="278" spans="1:18" x14ac:dyDescent="0.25">
      <c r="A278" s="11">
        <f t="shared" si="19"/>
        <v>267</v>
      </c>
      <c r="B278" s="14" t="s">
        <v>42</v>
      </c>
      <c r="C278" s="15" t="s">
        <v>205</v>
      </c>
      <c r="D278" s="16"/>
      <c r="E278" s="16">
        <v>32.299999999999997</v>
      </c>
      <c r="F278" s="16"/>
      <c r="G278" s="16"/>
      <c r="H278" s="16"/>
      <c r="I278" s="16"/>
      <c r="J278" s="16"/>
      <c r="K278" s="16"/>
      <c r="L278" s="16"/>
      <c r="M278" s="16"/>
      <c r="N278" s="16">
        <v>0.7</v>
      </c>
      <c r="O278" s="16">
        <f t="shared" si="17"/>
        <v>33</v>
      </c>
      <c r="P278" s="16"/>
      <c r="Q278" s="16"/>
      <c r="R278" s="16">
        <f t="shared" si="18"/>
        <v>33</v>
      </c>
    </row>
    <row r="279" spans="1:18" x14ac:dyDescent="0.25">
      <c r="A279" s="11">
        <f t="shared" si="19"/>
        <v>268</v>
      </c>
      <c r="B279" s="14" t="s">
        <v>42</v>
      </c>
      <c r="C279" s="15" t="s">
        <v>210</v>
      </c>
      <c r="D279" s="16"/>
      <c r="E279" s="16">
        <v>32.299999999999997</v>
      </c>
      <c r="F279" s="16"/>
      <c r="G279" s="16"/>
      <c r="H279" s="16"/>
      <c r="I279" s="16"/>
      <c r="J279" s="16"/>
      <c r="K279" s="16"/>
      <c r="L279" s="16"/>
      <c r="M279" s="16"/>
      <c r="N279" s="16">
        <v>0.7</v>
      </c>
      <c r="O279" s="16">
        <f t="shared" si="17"/>
        <v>33</v>
      </c>
      <c r="P279" s="16"/>
      <c r="Q279" s="16"/>
      <c r="R279" s="16">
        <f t="shared" si="18"/>
        <v>33</v>
      </c>
    </row>
    <row r="280" spans="1:18" x14ac:dyDescent="0.25">
      <c r="A280" s="11">
        <f t="shared" si="19"/>
        <v>269</v>
      </c>
      <c r="B280" s="14" t="s">
        <v>42</v>
      </c>
      <c r="C280" s="15" t="s">
        <v>149</v>
      </c>
      <c r="D280" s="16"/>
      <c r="E280" s="16">
        <v>32.299999999999997</v>
      </c>
      <c r="F280" s="16"/>
      <c r="G280" s="16"/>
      <c r="H280" s="16"/>
      <c r="I280" s="16"/>
      <c r="J280" s="16"/>
      <c r="K280" s="16"/>
      <c r="L280" s="16"/>
      <c r="M280" s="16"/>
      <c r="N280" s="16">
        <v>0.7</v>
      </c>
      <c r="O280" s="16">
        <f t="shared" si="17"/>
        <v>33</v>
      </c>
      <c r="P280" s="16"/>
      <c r="Q280" s="16"/>
      <c r="R280" s="16">
        <f t="shared" si="18"/>
        <v>33</v>
      </c>
    </row>
    <row r="281" spans="1:18" x14ac:dyDescent="0.25">
      <c r="A281" s="11">
        <f t="shared" si="19"/>
        <v>270</v>
      </c>
      <c r="B281" s="14" t="s">
        <v>42</v>
      </c>
      <c r="C281" s="15" t="s">
        <v>150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>
        <v>0.7</v>
      </c>
      <c r="O281" s="16">
        <f t="shared" si="17"/>
        <v>0.7</v>
      </c>
      <c r="P281" s="16"/>
      <c r="Q281" s="16"/>
      <c r="R281" s="16">
        <f t="shared" si="18"/>
        <v>0.7</v>
      </c>
    </row>
    <row r="282" spans="1:18" x14ac:dyDescent="0.25">
      <c r="A282" s="11">
        <f t="shared" si="19"/>
        <v>271</v>
      </c>
      <c r="B282" s="14" t="s">
        <v>42</v>
      </c>
      <c r="C282" s="15" t="s">
        <v>151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>
        <v>0.7</v>
      </c>
      <c r="O282" s="16">
        <f t="shared" si="17"/>
        <v>0.7</v>
      </c>
      <c r="P282" s="16"/>
      <c r="Q282" s="16"/>
      <c r="R282" s="16">
        <f t="shared" si="18"/>
        <v>0.7</v>
      </c>
    </row>
    <row r="283" spans="1:18" x14ac:dyDescent="0.25">
      <c r="A283" s="11">
        <f t="shared" si="19"/>
        <v>272</v>
      </c>
      <c r="B283" s="14" t="s">
        <v>42</v>
      </c>
      <c r="C283" s="15" t="s">
        <v>152</v>
      </c>
      <c r="D283" s="16"/>
      <c r="E283" s="16">
        <v>32.299999999999997</v>
      </c>
      <c r="F283" s="16"/>
      <c r="G283" s="16"/>
      <c r="H283" s="16"/>
      <c r="I283" s="16"/>
      <c r="J283" s="16"/>
      <c r="K283" s="16"/>
      <c r="L283" s="16"/>
      <c r="M283" s="16"/>
      <c r="N283" s="16">
        <v>0.7</v>
      </c>
      <c r="O283" s="16">
        <f t="shared" si="17"/>
        <v>33</v>
      </c>
      <c r="P283" s="16"/>
      <c r="Q283" s="16"/>
      <c r="R283" s="16">
        <f t="shared" si="18"/>
        <v>33</v>
      </c>
    </row>
    <row r="284" spans="1:18" x14ac:dyDescent="0.25">
      <c r="A284" s="11">
        <f t="shared" si="19"/>
        <v>273</v>
      </c>
      <c r="B284" s="14" t="s">
        <v>42</v>
      </c>
      <c r="C284" s="15" t="s">
        <v>378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>
        <v>0.7</v>
      </c>
      <c r="O284" s="16">
        <f t="shared" si="17"/>
        <v>0.7</v>
      </c>
      <c r="P284" s="16"/>
      <c r="Q284" s="16"/>
      <c r="R284" s="16">
        <f t="shared" si="18"/>
        <v>0.7</v>
      </c>
    </row>
    <row r="285" spans="1:18" x14ac:dyDescent="0.25">
      <c r="A285" s="11">
        <f t="shared" si="19"/>
        <v>274</v>
      </c>
      <c r="B285" s="14" t="s">
        <v>42</v>
      </c>
      <c r="C285" s="15" t="s">
        <v>379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>
        <v>0.7</v>
      </c>
      <c r="O285" s="16">
        <f t="shared" si="17"/>
        <v>0.7</v>
      </c>
      <c r="P285" s="16"/>
      <c r="Q285" s="16"/>
      <c r="R285" s="16">
        <f t="shared" si="18"/>
        <v>0.7</v>
      </c>
    </row>
    <row r="286" spans="1:18" ht="31.5" x14ac:dyDescent="0.25">
      <c r="A286" s="11">
        <f t="shared" si="19"/>
        <v>275</v>
      </c>
      <c r="B286" s="14" t="s">
        <v>42</v>
      </c>
      <c r="C286" s="15" t="s">
        <v>380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>
        <v>0.7</v>
      </c>
      <c r="O286" s="16">
        <f t="shared" si="17"/>
        <v>0.7</v>
      </c>
      <c r="P286" s="16"/>
      <c r="Q286" s="16"/>
      <c r="R286" s="16">
        <f t="shared" si="18"/>
        <v>0.7</v>
      </c>
    </row>
    <row r="287" spans="1:18" x14ac:dyDescent="0.25">
      <c r="A287" s="11">
        <f t="shared" si="19"/>
        <v>276</v>
      </c>
      <c r="B287" s="14" t="s">
        <v>42</v>
      </c>
      <c r="C287" s="15" t="s">
        <v>381</v>
      </c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>
        <v>0.7</v>
      </c>
      <c r="O287" s="16">
        <f t="shared" si="17"/>
        <v>0.7</v>
      </c>
      <c r="P287" s="16"/>
      <c r="Q287" s="16"/>
      <c r="R287" s="16">
        <f t="shared" si="18"/>
        <v>0.7</v>
      </c>
    </row>
    <row r="288" spans="1:18" x14ac:dyDescent="0.25">
      <c r="A288" s="11">
        <f t="shared" si="19"/>
        <v>277</v>
      </c>
      <c r="B288" s="14" t="s">
        <v>42</v>
      </c>
      <c r="C288" s="15" t="s">
        <v>382</v>
      </c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>
        <v>0.7</v>
      </c>
      <c r="O288" s="16">
        <f t="shared" si="17"/>
        <v>0.7</v>
      </c>
      <c r="P288" s="16"/>
      <c r="Q288" s="16"/>
      <c r="R288" s="16">
        <f t="shared" si="18"/>
        <v>0.7</v>
      </c>
    </row>
    <row r="289" spans="1:18" x14ac:dyDescent="0.25">
      <c r="A289" s="11">
        <f t="shared" si="19"/>
        <v>278</v>
      </c>
      <c r="B289" s="14" t="s">
        <v>42</v>
      </c>
      <c r="C289" s="15" t="s">
        <v>383</v>
      </c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>
        <v>0.7</v>
      </c>
      <c r="O289" s="16">
        <f t="shared" si="17"/>
        <v>0.7</v>
      </c>
      <c r="P289" s="16"/>
      <c r="Q289" s="16"/>
      <c r="R289" s="16">
        <f t="shared" si="18"/>
        <v>0.7</v>
      </c>
    </row>
    <row r="290" spans="1:18" x14ac:dyDescent="0.25">
      <c r="A290" s="11">
        <f t="shared" si="19"/>
        <v>279</v>
      </c>
      <c r="B290" s="14" t="s">
        <v>42</v>
      </c>
      <c r="C290" s="15" t="s">
        <v>384</v>
      </c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>
        <v>0.7</v>
      </c>
      <c r="O290" s="16">
        <f t="shared" si="17"/>
        <v>0.7</v>
      </c>
      <c r="P290" s="16"/>
      <c r="Q290" s="16"/>
      <c r="R290" s="16">
        <f t="shared" si="18"/>
        <v>0.7</v>
      </c>
    </row>
    <row r="291" spans="1:18" x14ac:dyDescent="0.25">
      <c r="A291" s="11">
        <f t="shared" si="19"/>
        <v>280</v>
      </c>
      <c r="B291" s="14" t="s">
        <v>42</v>
      </c>
      <c r="C291" s="15" t="s">
        <v>385</v>
      </c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>
        <v>0.7</v>
      </c>
      <c r="O291" s="16">
        <f t="shared" si="17"/>
        <v>0.7</v>
      </c>
      <c r="P291" s="16"/>
      <c r="Q291" s="16"/>
      <c r="R291" s="16">
        <f t="shared" si="18"/>
        <v>0.7</v>
      </c>
    </row>
    <row r="292" spans="1:18" x14ac:dyDescent="0.25">
      <c r="A292" s="11">
        <f t="shared" si="19"/>
        <v>281</v>
      </c>
      <c r="B292" s="14" t="s">
        <v>42</v>
      </c>
      <c r="C292" s="15" t="s">
        <v>386</v>
      </c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>
        <v>0.7</v>
      </c>
      <c r="O292" s="16">
        <f t="shared" si="17"/>
        <v>0.7</v>
      </c>
      <c r="P292" s="16"/>
      <c r="Q292" s="16"/>
      <c r="R292" s="16">
        <f t="shared" si="18"/>
        <v>0.7</v>
      </c>
    </row>
    <row r="293" spans="1:18" x14ac:dyDescent="0.25">
      <c r="A293" s="11">
        <f t="shared" si="19"/>
        <v>282</v>
      </c>
      <c r="B293" s="14" t="s">
        <v>42</v>
      </c>
      <c r="C293" s="15" t="s">
        <v>387</v>
      </c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>
        <v>0.7</v>
      </c>
      <c r="O293" s="16">
        <f t="shared" si="17"/>
        <v>0.7</v>
      </c>
      <c r="P293" s="16"/>
      <c r="Q293" s="16"/>
      <c r="R293" s="16">
        <f t="shared" si="18"/>
        <v>0.7</v>
      </c>
    </row>
    <row r="294" spans="1:18" x14ac:dyDescent="0.25">
      <c r="A294" s="11">
        <f t="shared" si="19"/>
        <v>283</v>
      </c>
      <c r="B294" s="14" t="s">
        <v>42</v>
      </c>
      <c r="C294" s="15" t="s">
        <v>206</v>
      </c>
      <c r="D294" s="16"/>
      <c r="E294" s="16">
        <v>32.299999999999997</v>
      </c>
      <c r="F294" s="16"/>
      <c r="G294" s="16"/>
      <c r="H294" s="16"/>
      <c r="I294" s="16"/>
      <c r="J294" s="16"/>
      <c r="K294" s="16"/>
      <c r="L294" s="16"/>
      <c r="M294" s="16"/>
      <c r="N294" s="16">
        <v>0.7</v>
      </c>
      <c r="O294" s="16">
        <f t="shared" si="17"/>
        <v>33</v>
      </c>
      <c r="P294" s="16"/>
      <c r="Q294" s="16"/>
      <c r="R294" s="16">
        <f t="shared" si="18"/>
        <v>33</v>
      </c>
    </row>
    <row r="295" spans="1:18" x14ac:dyDescent="0.25">
      <c r="A295" s="11">
        <f t="shared" si="19"/>
        <v>284</v>
      </c>
      <c r="B295" s="14" t="s">
        <v>42</v>
      </c>
      <c r="C295" s="15" t="s">
        <v>153</v>
      </c>
      <c r="D295" s="16"/>
      <c r="E295" s="16">
        <v>84.9</v>
      </c>
      <c r="F295" s="16"/>
      <c r="G295" s="16"/>
      <c r="H295" s="16"/>
      <c r="I295" s="16"/>
      <c r="J295" s="16"/>
      <c r="K295" s="16"/>
      <c r="L295" s="16"/>
      <c r="M295" s="16"/>
      <c r="N295" s="16">
        <v>0.7</v>
      </c>
      <c r="O295" s="16">
        <f t="shared" si="17"/>
        <v>85.600000000000009</v>
      </c>
      <c r="P295" s="16"/>
      <c r="Q295" s="16"/>
      <c r="R295" s="16">
        <f t="shared" si="18"/>
        <v>85.600000000000009</v>
      </c>
    </row>
    <row r="296" spans="1:18" x14ac:dyDescent="0.25">
      <c r="A296" s="11">
        <f t="shared" si="19"/>
        <v>285</v>
      </c>
      <c r="B296" s="14" t="s">
        <v>42</v>
      </c>
      <c r="C296" s="15" t="s">
        <v>388</v>
      </c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>
        <v>0.7</v>
      </c>
      <c r="O296" s="16">
        <f t="shared" si="17"/>
        <v>0.7</v>
      </c>
      <c r="P296" s="16"/>
      <c r="Q296" s="16"/>
      <c r="R296" s="16">
        <f t="shared" si="18"/>
        <v>0.7</v>
      </c>
    </row>
    <row r="297" spans="1:18" x14ac:dyDescent="0.25">
      <c r="A297" s="11">
        <f t="shared" si="19"/>
        <v>286</v>
      </c>
      <c r="B297" s="14" t="s">
        <v>42</v>
      </c>
      <c r="C297" s="15" t="s">
        <v>389</v>
      </c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>
        <v>0.7</v>
      </c>
      <c r="O297" s="16">
        <f t="shared" si="17"/>
        <v>0.7</v>
      </c>
      <c r="P297" s="16"/>
      <c r="Q297" s="16"/>
      <c r="R297" s="16">
        <f t="shared" si="18"/>
        <v>0.7</v>
      </c>
    </row>
    <row r="298" spans="1:18" x14ac:dyDescent="0.25">
      <c r="A298" s="11">
        <f t="shared" si="19"/>
        <v>287</v>
      </c>
      <c r="B298" s="14" t="s">
        <v>42</v>
      </c>
      <c r="C298" s="15" t="s">
        <v>390</v>
      </c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>
        <v>0.7</v>
      </c>
      <c r="O298" s="16">
        <f t="shared" si="17"/>
        <v>0.7</v>
      </c>
      <c r="P298" s="16"/>
      <c r="Q298" s="16"/>
      <c r="R298" s="16">
        <f t="shared" si="18"/>
        <v>0.7</v>
      </c>
    </row>
    <row r="299" spans="1:18" ht="31.5" x14ac:dyDescent="0.25">
      <c r="A299" s="11">
        <f t="shared" si="19"/>
        <v>288</v>
      </c>
      <c r="B299" s="14" t="s">
        <v>42</v>
      </c>
      <c r="C299" s="15" t="s">
        <v>154</v>
      </c>
      <c r="D299" s="16"/>
      <c r="E299" s="16">
        <v>84.9</v>
      </c>
      <c r="F299" s="16"/>
      <c r="G299" s="16"/>
      <c r="H299" s="16"/>
      <c r="I299" s="16"/>
      <c r="J299" s="16"/>
      <c r="K299" s="16"/>
      <c r="L299" s="16"/>
      <c r="M299" s="16"/>
      <c r="N299" s="16">
        <v>0.7</v>
      </c>
      <c r="O299" s="16">
        <f t="shared" si="17"/>
        <v>85.600000000000009</v>
      </c>
      <c r="P299" s="16"/>
      <c r="Q299" s="16"/>
      <c r="R299" s="16">
        <f t="shared" si="18"/>
        <v>85.600000000000009</v>
      </c>
    </row>
    <row r="300" spans="1:18" x14ac:dyDescent="0.25">
      <c r="A300" s="11">
        <f t="shared" si="19"/>
        <v>289</v>
      </c>
      <c r="B300" s="14" t="s">
        <v>42</v>
      </c>
      <c r="C300" s="15" t="s">
        <v>211</v>
      </c>
      <c r="D300" s="16"/>
      <c r="E300" s="16">
        <v>84.9</v>
      </c>
      <c r="F300" s="16"/>
      <c r="G300" s="16"/>
      <c r="H300" s="16"/>
      <c r="I300" s="16"/>
      <c r="J300" s="16"/>
      <c r="K300" s="16"/>
      <c r="L300" s="16"/>
      <c r="M300" s="16"/>
      <c r="N300" s="16">
        <v>0.7</v>
      </c>
      <c r="O300" s="16">
        <f t="shared" si="17"/>
        <v>85.600000000000009</v>
      </c>
      <c r="P300" s="16"/>
      <c r="Q300" s="16"/>
      <c r="R300" s="16">
        <f t="shared" si="18"/>
        <v>85.600000000000009</v>
      </c>
    </row>
    <row r="301" spans="1:18" x14ac:dyDescent="0.25">
      <c r="A301" s="11">
        <f t="shared" si="19"/>
        <v>290</v>
      </c>
      <c r="B301" s="14" t="s">
        <v>42</v>
      </c>
      <c r="C301" s="15" t="s">
        <v>155</v>
      </c>
      <c r="D301" s="16"/>
      <c r="E301" s="16">
        <v>42.4</v>
      </c>
      <c r="F301" s="16"/>
      <c r="G301" s="16"/>
      <c r="H301" s="16"/>
      <c r="I301" s="16"/>
      <c r="J301" s="16"/>
      <c r="K301" s="16"/>
      <c r="L301" s="16"/>
      <c r="M301" s="16"/>
      <c r="N301" s="16">
        <v>0.7</v>
      </c>
      <c r="O301" s="16">
        <f t="shared" si="17"/>
        <v>43.1</v>
      </c>
      <c r="P301" s="16"/>
      <c r="Q301" s="16"/>
      <c r="R301" s="16">
        <f t="shared" si="18"/>
        <v>43.1</v>
      </c>
    </row>
    <row r="302" spans="1:18" x14ac:dyDescent="0.25">
      <c r="A302" s="11">
        <f t="shared" si="19"/>
        <v>291</v>
      </c>
      <c r="B302" s="14" t="s">
        <v>42</v>
      </c>
      <c r="C302" s="15" t="s">
        <v>156</v>
      </c>
      <c r="D302" s="16"/>
      <c r="E302" s="16">
        <v>127.3</v>
      </c>
      <c r="F302" s="16"/>
      <c r="G302" s="16"/>
      <c r="H302" s="16"/>
      <c r="I302" s="16"/>
      <c r="J302" s="16"/>
      <c r="K302" s="16"/>
      <c r="L302" s="16"/>
      <c r="M302" s="16"/>
      <c r="N302" s="16">
        <v>0.7</v>
      </c>
      <c r="O302" s="16">
        <f t="shared" si="17"/>
        <v>128</v>
      </c>
      <c r="P302" s="16"/>
      <c r="Q302" s="16"/>
      <c r="R302" s="16">
        <f t="shared" si="18"/>
        <v>128</v>
      </c>
    </row>
    <row r="303" spans="1:18" x14ac:dyDescent="0.25">
      <c r="A303" s="11">
        <f t="shared" si="19"/>
        <v>292</v>
      </c>
      <c r="B303" s="14" t="s">
        <v>42</v>
      </c>
      <c r="C303" s="15" t="s">
        <v>391</v>
      </c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>
        <v>0.7</v>
      </c>
      <c r="O303" s="16">
        <f t="shared" si="17"/>
        <v>0.7</v>
      </c>
      <c r="P303" s="16"/>
      <c r="Q303" s="16"/>
      <c r="R303" s="16">
        <f t="shared" si="18"/>
        <v>0.7</v>
      </c>
    </row>
    <row r="304" spans="1:18" x14ac:dyDescent="0.25">
      <c r="A304" s="11">
        <f t="shared" si="19"/>
        <v>293</v>
      </c>
      <c r="B304" s="14" t="s">
        <v>42</v>
      </c>
      <c r="C304" s="15" t="s">
        <v>392</v>
      </c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>
        <v>0.7</v>
      </c>
      <c r="O304" s="16">
        <f t="shared" si="17"/>
        <v>0.7</v>
      </c>
      <c r="P304" s="16"/>
      <c r="Q304" s="16"/>
      <c r="R304" s="16">
        <f t="shared" si="18"/>
        <v>0.7</v>
      </c>
    </row>
    <row r="305" spans="1:18" x14ac:dyDescent="0.25">
      <c r="A305" s="11">
        <f t="shared" si="19"/>
        <v>294</v>
      </c>
      <c r="B305" s="14" t="s">
        <v>42</v>
      </c>
      <c r="C305" s="15" t="s">
        <v>157</v>
      </c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>
        <v>0.7</v>
      </c>
      <c r="O305" s="16">
        <f t="shared" si="17"/>
        <v>0.7</v>
      </c>
      <c r="P305" s="16"/>
      <c r="Q305" s="16"/>
      <c r="R305" s="16">
        <f t="shared" si="18"/>
        <v>0.7</v>
      </c>
    </row>
    <row r="306" spans="1:18" x14ac:dyDescent="0.25">
      <c r="A306" s="11">
        <f t="shared" si="19"/>
        <v>295</v>
      </c>
      <c r="B306" s="14" t="s">
        <v>42</v>
      </c>
      <c r="C306" s="15" t="s">
        <v>393</v>
      </c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>
        <v>0.7</v>
      </c>
      <c r="O306" s="16">
        <f t="shared" si="17"/>
        <v>0.7</v>
      </c>
      <c r="P306" s="16"/>
      <c r="Q306" s="16"/>
      <c r="R306" s="16">
        <f t="shared" si="18"/>
        <v>0.7</v>
      </c>
    </row>
    <row r="307" spans="1:18" x14ac:dyDescent="0.25">
      <c r="A307" s="11">
        <f t="shared" si="19"/>
        <v>296</v>
      </c>
      <c r="B307" s="14" t="s">
        <v>42</v>
      </c>
      <c r="C307" s="15" t="s">
        <v>394</v>
      </c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>
        <v>0.7</v>
      </c>
      <c r="O307" s="16">
        <f t="shared" si="17"/>
        <v>0.7</v>
      </c>
      <c r="P307" s="16"/>
      <c r="Q307" s="16"/>
      <c r="R307" s="16">
        <f t="shared" si="18"/>
        <v>0.7</v>
      </c>
    </row>
    <row r="308" spans="1:18" ht="31.5" x14ac:dyDescent="0.25">
      <c r="A308" s="11">
        <f t="shared" si="19"/>
        <v>297</v>
      </c>
      <c r="B308" s="14" t="s">
        <v>42</v>
      </c>
      <c r="C308" s="15" t="s">
        <v>395</v>
      </c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>
        <v>0.7</v>
      </c>
      <c r="O308" s="16">
        <f t="shared" si="17"/>
        <v>0.7</v>
      </c>
      <c r="P308" s="16"/>
      <c r="Q308" s="16"/>
      <c r="R308" s="16">
        <f t="shared" si="18"/>
        <v>0.7</v>
      </c>
    </row>
    <row r="309" spans="1:18" x14ac:dyDescent="0.25">
      <c r="A309" s="11">
        <f t="shared" si="19"/>
        <v>298</v>
      </c>
      <c r="B309" s="14" t="s">
        <v>42</v>
      </c>
      <c r="C309" s="15" t="s">
        <v>396</v>
      </c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>
        <v>0.7</v>
      </c>
      <c r="O309" s="16">
        <f t="shared" ref="O309:O372" si="20">SUM(D309:N309)</f>
        <v>0.7</v>
      </c>
      <c r="P309" s="16"/>
      <c r="Q309" s="16"/>
      <c r="R309" s="16">
        <f t="shared" ref="R309:R372" si="21">O309+P309+Q309</f>
        <v>0.7</v>
      </c>
    </row>
    <row r="310" spans="1:18" x14ac:dyDescent="0.25">
      <c r="A310" s="11">
        <f t="shared" si="19"/>
        <v>299</v>
      </c>
      <c r="B310" s="14" t="s">
        <v>42</v>
      </c>
      <c r="C310" s="15" t="s">
        <v>397</v>
      </c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>
        <v>0.7</v>
      </c>
      <c r="O310" s="16">
        <f t="shared" si="20"/>
        <v>0.7</v>
      </c>
      <c r="P310" s="16"/>
      <c r="Q310" s="16"/>
      <c r="R310" s="16">
        <f t="shared" si="21"/>
        <v>0.7</v>
      </c>
    </row>
    <row r="311" spans="1:18" x14ac:dyDescent="0.25">
      <c r="A311" s="11">
        <f t="shared" ref="A311:A374" si="22">A310+1</f>
        <v>300</v>
      </c>
      <c r="B311" s="14" t="s">
        <v>42</v>
      </c>
      <c r="C311" s="15" t="s">
        <v>158</v>
      </c>
      <c r="D311" s="16"/>
      <c r="E311" s="16">
        <v>64.7</v>
      </c>
      <c r="F311" s="16"/>
      <c r="G311" s="16"/>
      <c r="H311" s="16"/>
      <c r="I311" s="16"/>
      <c r="J311" s="16"/>
      <c r="K311" s="16"/>
      <c r="L311" s="16"/>
      <c r="M311" s="16"/>
      <c r="N311" s="16">
        <v>0.7</v>
      </c>
      <c r="O311" s="16">
        <f t="shared" si="20"/>
        <v>65.400000000000006</v>
      </c>
      <c r="P311" s="16"/>
      <c r="Q311" s="16"/>
      <c r="R311" s="16">
        <f t="shared" si="21"/>
        <v>65.400000000000006</v>
      </c>
    </row>
    <row r="312" spans="1:18" x14ac:dyDescent="0.25">
      <c r="A312" s="11">
        <f t="shared" si="22"/>
        <v>301</v>
      </c>
      <c r="B312" s="14" t="s">
        <v>42</v>
      </c>
      <c r="C312" s="15" t="s">
        <v>398</v>
      </c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>
        <v>0.7</v>
      </c>
      <c r="O312" s="16">
        <f t="shared" si="20"/>
        <v>0.7</v>
      </c>
      <c r="P312" s="16"/>
      <c r="Q312" s="16"/>
      <c r="R312" s="16">
        <f t="shared" si="21"/>
        <v>0.7</v>
      </c>
    </row>
    <row r="313" spans="1:18" x14ac:dyDescent="0.25">
      <c r="A313" s="11">
        <f t="shared" si="22"/>
        <v>302</v>
      </c>
      <c r="B313" s="14" t="s">
        <v>42</v>
      </c>
      <c r="C313" s="15" t="s">
        <v>399</v>
      </c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>
        <v>0.7</v>
      </c>
      <c r="O313" s="16">
        <f t="shared" si="20"/>
        <v>0.7</v>
      </c>
      <c r="P313" s="16"/>
      <c r="Q313" s="16"/>
      <c r="R313" s="16">
        <f t="shared" si="21"/>
        <v>0.7</v>
      </c>
    </row>
    <row r="314" spans="1:18" x14ac:dyDescent="0.25">
      <c r="A314" s="11">
        <f t="shared" si="22"/>
        <v>303</v>
      </c>
      <c r="B314" s="14" t="s">
        <v>42</v>
      </c>
      <c r="C314" s="15" t="s">
        <v>400</v>
      </c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>
        <v>0.7</v>
      </c>
      <c r="O314" s="16">
        <f t="shared" si="20"/>
        <v>0.7</v>
      </c>
      <c r="P314" s="16"/>
      <c r="Q314" s="16"/>
      <c r="R314" s="16">
        <f t="shared" si="21"/>
        <v>0.7</v>
      </c>
    </row>
    <row r="315" spans="1:18" x14ac:dyDescent="0.25">
      <c r="A315" s="11">
        <f t="shared" si="22"/>
        <v>304</v>
      </c>
      <c r="B315" s="14" t="s">
        <v>42</v>
      </c>
      <c r="C315" s="15" t="s">
        <v>401</v>
      </c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>
        <v>0.7</v>
      </c>
      <c r="O315" s="16">
        <f t="shared" si="20"/>
        <v>0.7</v>
      </c>
      <c r="P315" s="16"/>
      <c r="Q315" s="16"/>
      <c r="R315" s="16">
        <f t="shared" si="21"/>
        <v>0.7</v>
      </c>
    </row>
    <row r="316" spans="1:18" x14ac:dyDescent="0.25">
      <c r="A316" s="11">
        <f t="shared" si="22"/>
        <v>305</v>
      </c>
      <c r="B316" s="14" t="s">
        <v>42</v>
      </c>
      <c r="C316" s="15" t="s">
        <v>402</v>
      </c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>
        <v>0.7</v>
      </c>
      <c r="O316" s="16">
        <f t="shared" si="20"/>
        <v>0.7</v>
      </c>
      <c r="P316" s="16"/>
      <c r="Q316" s="16"/>
      <c r="R316" s="16">
        <f t="shared" si="21"/>
        <v>0.7</v>
      </c>
    </row>
    <row r="317" spans="1:18" x14ac:dyDescent="0.25">
      <c r="A317" s="11">
        <f t="shared" si="22"/>
        <v>306</v>
      </c>
      <c r="B317" s="14" t="s">
        <v>42</v>
      </c>
      <c r="C317" s="15" t="s">
        <v>403</v>
      </c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>
        <v>0.7</v>
      </c>
      <c r="O317" s="16">
        <f t="shared" si="20"/>
        <v>0.7</v>
      </c>
      <c r="P317" s="16"/>
      <c r="Q317" s="16"/>
      <c r="R317" s="16">
        <f t="shared" si="21"/>
        <v>0.7</v>
      </c>
    </row>
    <row r="318" spans="1:18" x14ac:dyDescent="0.25">
      <c r="A318" s="11">
        <f t="shared" si="22"/>
        <v>307</v>
      </c>
      <c r="B318" s="14" t="s">
        <v>42</v>
      </c>
      <c r="C318" s="15" t="s">
        <v>404</v>
      </c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>
        <v>0.7</v>
      </c>
      <c r="O318" s="16">
        <f t="shared" si="20"/>
        <v>0.7</v>
      </c>
      <c r="P318" s="16"/>
      <c r="Q318" s="16"/>
      <c r="R318" s="16">
        <f t="shared" si="21"/>
        <v>0.7</v>
      </c>
    </row>
    <row r="319" spans="1:18" x14ac:dyDescent="0.25">
      <c r="A319" s="11">
        <f t="shared" si="22"/>
        <v>308</v>
      </c>
      <c r="B319" s="14" t="s">
        <v>42</v>
      </c>
      <c r="C319" s="15" t="s">
        <v>405</v>
      </c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>
        <v>0.7</v>
      </c>
      <c r="O319" s="16">
        <f t="shared" si="20"/>
        <v>0.7</v>
      </c>
      <c r="P319" s="16"/>
      <c r="Q319" s="16"/>
      <c r="R319" s="16">
        <f t="shared" si="21"/>
        <v>0.7</v>
      </c>
    </row>
    <row r="320" spans="1:18" x14ac:dyDescent="0.25">
      <c r="A320" s="11">
        <f t="shared" si="22"/>
        <v>309</v>
      </c>
      <c r="B320" s="14" t="s">
        <v>42</v>
      </c>
      <c r="C320" s="15" t="s">
        <v>406</v>
      </c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>
        <v>0.7</v>
      </c>
      <c r="O320" s="16">
        <f t="shared" si="20"/>
        <v>0.7</v>
      </c>
      <c r="P320" s="16"/>
      <c r="Q320" s="16"/>
      <c r="R320" s="16">
        <f t="shared" si="21"/>
        <v>0.7</v>
      </c>
    </row>
    <row r="321" spans="1:18" x14ac:dyDescent="0.25">
      <c r="A321" s="11">
        <f t="shared" si="22"/>
        <v>310</v>
      </c>
      <c r="B321" s="14" t="s">
        <v>42</v>
      </c>
      <c r="C321" s="15" t="s">
        <v>407</v>
      </c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>
        <v>0.7</v>
      </c>
      <c r="O321" s="16">
        <f t="shared" si="20"/>
        <v>0.7</v>
      </c>
      <c r="P321" s="16"/>
      <c r="Q321" s="16"/>
      <c r="R321" s="16">
        <f t="shared" si="21"/>
        <v>0.7</v>
      </c>
    </row>
    <row r="322" spans="1:18" x14ac:dyDescent="0.25">
      <c r="A322" s="11">
        <f t="shared" si="22"/>
        <v>311</v>
      </c>
      <c r="B322" s="14" t="s">
        <v>42</v>
      </c>
      <c r="C322" s="15" t="s">
        <v>235</v>
      </c>
      <c r="D322" s="16"/>
      <c r="E322" s="16">
        <v>32.299999999999997</v>
      </c>
      <c r="F322" s="16"/>
      <c r="G322" s="16"/>
      <c r="H322" s="16"/>
      <c r="I322" s="16"/>
      <c r="J322" s="16"/>
      <c r="K322" s="16"/>
      <c r="L322" s="16"/>
      <c r="M322" s="16"/>
      <c r="N322" s="16">
        <v>0.7</v>
      </c>
      <c r="O322" s="16">
        <f t="shared" si="20"/>
        <v>33</v>
      </c>
      <c r="P322" s="16"/>
      <c r="Q322" s="16"/>
      <c r="R322" s="16">
        <f t="shared" si="21"/>
        <v>33</v>
      </c>
    </row>
    <row r="323" spans="1:18" x14ac:dyDescent="0.25">
      <c r="A323" s="11">
        <f t="shared" si="22"/>
        <v>312</v>
      </c>
      <c r="B323" s="14" t="s">
        <v>42</v>
      </c>
      <c r="C323" s="15" t="s">
        <v>408</v>
      </c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>
        <v>0.7</v>
      </c>
      <c r="O323" s="16">
        <f t="shared" si="20"/>
        <v>0.7</v>
      </c>
      <c r="P323" s="16"/>
      <c r="Q323" s="16"/>
      <c r="R323" s="16">
        <f t="shared" si="21"/>
        <v>0.7</v>
      </c>
    </row>
    <row r="324" spans="1:18" x14ac:dyDescent="0.25">
      <c r="A324" s="11">
        <f t="shared" si="22"/>
        <v>313</v>
      </c>
      <c r="B324" s="14" t="s">
        <v>42</v>
      </c>
      <c r="C324" s="15" t="s">
        <v>236</v>
      </c>
      <c r="D324" s="16"/>
      <c r="E324" s="16">
        <v>32.299999999999997</v>
      </c>
      <c r="F324" s="16"/>
      <c r="G324" s="16"/>
      <c r="H324" s="16"/>
      <c r="I324" s="16"/>
      <c r="J324" s="16"/>
      <c r="K324" s="16"/>
      <c r="L324" s="16"/>
      <c r="M324" s="16"/>
      <c r="N324" s="16">
        <v>0.7</v>
      </c>
      <c r="O324" s="16">
        <f t="shared" si="20"/>
        <v>33</v>
      </c>
      <c r="P324" s="16"/>
      <c r="Q324" s="16"/>
      <c r="R324" s="16">
        <f t="shared" si="21"/>
        <v>33</v>
      </c>
    </row>
    <row r="325" spans="1:18" x14ac:dyDescent="0.25">
      <c r="A325" s="11">
        <f t="shared" si="22"/>
        <v>314</v>
      </c>
      <c r="B325" s="14" t="s">
        <v>42</v>
      </c>
      <c r="C325" s="15" t="s">
        <v>159</v>
      </c>
      <c r="D325" s="16"/>
      <c r="E325" s="16">
        <v>64.7</v>
      </c>
      <c r="F325" s="16"/>
      <c r="G325" s="16"/>
      <c r="H325" s="16"/>
      <c r="I325" s="16"/>
      <c r="J325" s="16"/>
      <c r="K325" s="16"/>
      <c r="L325" s="16"/>
      <c r="M325" s="16"/>
      <c r="N325" s="16">
        <v>0.7</v>
      </c>
      <c r="O325" s="16">
        <f t="shared" si="20"/>
        <v>65.400000000000006</v>
      </c>
      <c r="P325" s="16"/>
      <c r="Q325" s="16"/>
      <c r="R325" s="16">
        <f t="shared" si="21"/>
        <v>65.400000000000006</v>
      </c>
    </row>
    <row r="326" spans="1:18" x14ac:dyDescent="0.25">
      <c r="A326" s="11">
        <f t="shared" si="22"/>
        <v>315</v>
      </c>
      <c r="B326" s="14" t="s">
        <v>42</v>
      </c>
      <c r="C326" s="15" t="s">
        <v>237</v>
      </c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>
        <v>0.7</v>
      </c>
      <c r="O326" s="16">
        <f t="shared" si="20"/>
        <v>0.7</v>
      </c>
      <c r="P326" s="16"/>
      <c r="Q326" s="16"/>
      <c r="R326" s="16">
        <f t="shared" si="21"/>
        <v>0.7</v>
      </c>
    </row>
    <row r="327" spans="1:18" x14ac:dyDescent="0.25">
      <c r="A327" s="11">
        <f t="shared" si="22"/>
        <v>316</v>
      </c>
      <c r="B327" s="14" t="s">
        <v>42</v>
      </c>
      <c r="C327" s="15" t="s">
        <v>238</v>
      </c>
      <c r="D327" s="16"/>
      <c r="E327" s="16">
        <v>32.299999999999997</v>
      </c>
      <c r="F327" s="16"/>
      <c r="G327" s="16"/>
      <c r="H327" s="16"/>
      <c r="I327" s="16"/>
      <c r="J327" s="16"/>
      <c r="K327" s="16"/>
      <c r="L327" s="16"/>
      <c r="M327" s="16"/>
      <c r="N327" s="16">
        <v>0.7</v>
      </c>
      <c r="O327" s="16">
        <f t="shared" si="20"/>
        <v>33</v>
      </c>
      <c r="P327" s="16"/>
      <c r="Q327" s="16"/>
      <c r="R327" s="16">
        <f t="shared" si="21"/>
        <v>33</v>
      </c>
    </row>
    <row r="328" spans="1:18" x14ac:dyDescent="0.25">
      <c r="A328" s="11">
        <f t="shared" si="22"/>
        <v>317</v>
      </c>
      <c r="B328" s="14" t="s">
        <v>42</v>
      </c>
      <c r="C328" s="15" t="s">
        <v>239</v>
      </c>
      <c r="D328" s="16"/>
      <c r="E328" s="16">
        <v>32.299999999999997</v>
      </c>
      <c r="F328" s="16"/>
      <c r="G328" s="16"/>
      <c r="H328" s="16"/>
      <c r="I328" s="16"/>
      <c r="J328" s="16"/>
      <c r="K328" s="16"/>
      <c r="L328" s="16"/>
      <c r="M328" s="16"/>
      <c r="N328" s="16">
        <v>0.7</v>
      </c>
      <c r="O328" s="16">
        <f t="shared" si="20"/>
        <v>33</v>
      </c>
      <c r="P328" s="16"/>
      <c r="Q328" s="16"/>
      <c r="R328" s="16">
        <f t="shared" si="21"/>
        <v>33</v>
      </c>
    </row>
    <row r="329" spans="1:18" x14ac:dyDescent="0.25">
      <c r="A329" s="11">
        <f t="shared" si="22"/>
        <v>318</v>
      </c>
      <c r="B329" s="14" t="s">
        <v>42</v>
      </c>
      <c r="C329" s="15" t="s">
        <v>240</v>
      </c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>
        <v>0.7</v>
      </c>
      <c r="O329" s="16">
        <f t="shared" si="20"/>
        <v>0.7</v>
      </c>
      <c r="P329" s="16"/>
      <c r="Q329" s="16"/>
      <c r="R329" s="16">
        <f t="shared" si="21"/>
        <v>0.7</v>
      </c>
    </row>
    <row r="330" spans="1:18" x14ac:dyDescent="0.25">
      <c r="A330" s="11">
        <f t="shared" si="22"/>
        <v>319</v>
      </c>
      <c r="B330" s="14" t="s">
        <v>42</v>
      </c>
      <c r="C330" s="15" t="s">
        <v>241</v>
      </c>
      <c r="D330" s="16"/>
      <c r="E330" s="16">
        <v>32.299999999999997</v>
      </c>
      <c r="F330" s="16"/>
      <c r="G330" s="16"/>
      <c r="H330" s="16"/>
      <c r="I330" s="16"/>
      <c r="J330" s="16"/>
      <c r="K330" s="16"/>
      <c r="L330" s="16"/>
      <c r="M330" s="16"/>
      <c r="N330" s="16">
        <v>0.7</v>
      </c>
      <c r="O330" s="16">
        <f t="shared" si="20"/>
        <v>33</v>
      </c>
      <c r="P330" s="16"/>
      <c r="Q330" s="16"/>
      <c r="R330" s="16">
        <f t="shared" si="21"/>
        <v>33</v>
      </c>
    </row>
    <row r="331" spans="1:18" x14ac:dyDescent="0.25">
      <c r="A331" s="11">
        <f t="shared" si="22"/>
        <v>320</v>
      </c>
      <c r="B331" s="14" t="s">
        <v>42</v>
      </c>
      <c r="C331" s="15" t="s">
        <v>409</v>
      </c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>
        <v>0.7</v>
      </c>
      <c r="O331" s="16">
        <f t="shared" si="20"/>
        <v>0.7</v>
      </c>
      <c r="P331" s="16"/>
      <c r="Q331" s="16"/>
      <c r="R331" s="16">
        <f t="shared" si="21"/>
        <v>0.7</v>
      </c>
    </row>
    <row r="332" spans="1:18" x14ac:dyDescent="0.25">
      <c r="A332" s="11">
        <f t="shared" si="22"/>
        <v>321</v>
      </c>
      <c r="B332" s="14" t="s">
        <v>42</v>
      </c>
      <c r="C332" s="15" t="s">
        <v>265</v>
      </c>
      <c r="D332" s="16"/>
      <c r="E332" s="16">
        <v>32.299999999999997</v>
      </c>
      <c r="F332" s="16"/>
      <c r="G332" s="16"/>
      <c r="H332" s="16"/>
      <c r="I332" s="16"/>
      <c r="J332" s="16"/>
      <c r="K332" s="16"/>
      <c r="L332" s="16"/>
      <c r="M332" s="16"/>
      <c r="N332" s="16">
        <v>0.7</v>
      </c>
      <c r="O332" s="16">
        <f t="shared" si="20"/>
        <v>33</v>
      </c>
      <c r="P332" s="16"/>
      <c r="Q332" s="16"/>
      <c r="R332" s="16">
        <f t="shared" si="21"/>
        <v>33</v>
      </c>
    </row>
    <row r="333" spans="1:18" x14ac:dyDescent="0.25">
      <c r="A333" s="11">
        <f t="shared" si="22"/>
        <v>322</v>
      </c>
      <c r="B333" s="14" t="s">
        <v>42</v>
      </c>
      <c r="C333" s="15" t="s">
        <v>160</v>
      </c>
      <c r="D333" s="16"/>
      <c r="E333" s="16">
        <v>97</v>
      </c>
      <c r="F333" s="16"/>
      <c r="G333" s="16"/>
      <c r="H333" s="16"/>
      <c r="I333" s="16"/>
      <c r="J333" s="16"/>
      <c r="K333" s="16"/>
      <c r="L333" s="16"/>
      <c r="M333" s="16"/>
      <c r="N333" s="16">
        <v>0.7</v>
      </c>
      <c r="O333" s="16">
        <f t="shared" si="20"/>
        <v>97.7</v>
      </c>
      <c r="P333" s="16"/>
      <c r="Q333" s="16"/>
      <c r="R333" s="16">
        <f t="shared" si="21"/>
        <v>97.7</v>
      </c>
    </row>
    <row r="334" spans="1:18" x14ac:dyDescent="0.25">
      <c r="A334" s="11">
        <f t="shared" si="22"/>
        <v>323</v>
      </c>
      <c r="B334" s="14" t="s">
        <v>42</v>
      </c>
      <c r="C334" s="15" t="s">
        <v>410</v>
      </c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>
        <v>0.7</v>
      </c>
      <c r="O334" s="16">
        <f t="shared" si="20"/>
        <v>0.7</v>
      </c>
      <c r="P334" s="16"/>
      <c r="Q334" s="16"/>
      <c r="R334" s="16">
        <f t="shared" si="21"/>
        <v>0.7</v>
      </c>
    </row>
    <row r="335" spans="1:18" x14ac:dyDescent="0.25">
      <c r="A335" s="11">
        <f t="shared" si="22"/>
        <v>324</v>
      </c>
      <c r="B335" s="14" t="s">
        <v>42</v>
      </c>
      <c r="C335" s="15" t="s">
        <v>411</v>
      </c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>
        <v>0.7</v>
      </c>
      <c r="O335" s="16">
        <f t="shared" si="20"/>
        <v>0.7</v>
      </c>
      <c r="P335" s="16"/>
      <c r="Q335" s="16"/>
      <c r="R335" s="16">
        <f t="shared" si="21"/>
        <v>0.7</v>
      </c>
    </row>
    <row r="336" spans="1:18" x14ac:dyDescent="0.25">
      <c r="A336" s="11">
        <f t="shared" si="22"/>
        <v>325</v>
      </c>
      <c r="B336" s="14" t="s">
        <v>42</v>
      </c>
      <c r="C336" s="15" t="s">
        <v>212</v>
      </c>
      <c r="D336" s="16"/>
      <c r="E336" s="16">
        <v>32.299999999999997</v>
      </c>
      <c r="F336" s="16"/>
      <c r="G336" s="16"/>
      <c r="H336" s="16"/>
      <c r="I336" s="16"/>
      <c r="J336" s="16"/>
      <c r="K336" s="16"/>
      <c r="L336" s="16"/>
      <c r="M336" s="16"/>
      <c r="N336" s="16">
        <v>0.7</v>
      </c>
      <c r="O336" s="16">
        <f t="shared" si="20"/>
        <v>33</v>
      </c>
      <c r="P336" s="16"/>
      <c r="Q336" s="16"/>
      <c r="R336" s="16">
        <f t="shared" si="21"/>
        <v>33</v>
      </c>
    </row>
    <row r="337" spans="1:18" x14ac:dyDescent="0.25">
      <c r="A337" s="11">
        <f t="shared" si="22"/>
        <v>326</v>
      </c>
      <c r="B337" s="14" t="s">
        <v>42</v>
      </c>
      <c r="C337" s="15" t="s">
        <v>263</v>
      </c>
      <c r="D337" s="16"/>
      <c r="E337" s="16">
        <v>32.299999999999997</v>
      </c>
      <c r="F337" s="16"/>
      <c r="G337" s="16"/>
      <c r="H337" s="16"/>
      <c r="I337" s="16"/>
      <c r="J337" s="16"/>
      <c r="K337" s="16"/>
      <c r="L337" s="16"/>
      <c r="M337" s="16"/>
      <c r="N337" s="16">
        <v>0.7</v>
      </c>
      <c r="O337" s="16">
        <f t="shared" si="20"/>
        <v>33</v>
      </c>
      <c r="P337" s="16"/>
      <c r="Q337" s="16"/>
      <c r="R337" s="16">
        <f t="shared" si="21"/>
        <v>33</v>
      </c>
    </row>
    <row r="338" spans="1:18" x14ac:dyDescent="0.25">
      <c r="A338" s="11">
        <f t="shared" si="22"/>
        <v>327</v>
      </c>
      <c r="B338" s="14" t="s">
        <v>42</v>
      </c>
      <c r="C338" s="15" t="s">
        <v>242</v>
      </c>
      <c r="D338" s="16"/>
      <c r="E338" s="16">
        <v>32.299999999999997</v>
      </c>
      <c r="F338" s="16"/>
      <c r="G338" s="16"/>
      <c r="H338" s="16"/>
      <c r="I338" s="16"/>
      <c r="J338" s="16"/>
      <c r="K338" s="16"/>
      <c r="L338" s="16"/>
      <c r="M338" s="16"/>
      <c r="N338" s="16">
        <v>0.7</v>
      </c>
      <c r="O338" s="16">
        <f t="shared" si="20"/>
        <v>33</v>
      </c>
      <c r="P338" s="16"/>
      <c r="Q338" s="16"/>
      <c r="R338" s="16">
        <f t="shared" si="21"/>
        <v>33</v>
      </c>
    </row>
    <row r="339" spans="1:18" x14ac:dyDescent="0.25">
      <c r="A339" s="11">
        <f t="shared" si="22"/>
        <v>328</v>
      </c>
      <c r="B339" s="14" t="s">
        <v>42</v>
      </c>
      <c r="C339" s="15" t="s">
        <v>269</v>
      </c>
      <c r="D339" s="16"/>
      <c r="E339" s="16">
        <v>32.299999999999997</v>
      </c>
      <c r="F339" s="16"/>
      <c r="G339" s="16"/>
      <c r="H339" s="16"/>
      <c r="I339" s="16"/>
      <c r="J339" s="16"/>
      <c r="K339" s="16"/>
      <c r="L339" s="16"/>
      <c r="M339" s="16"/>
      <c r="N339" s="16">
        <v>0.7</v>
      </c>
      <c r="O339" s="16">
        <f t="shared" si="20"/>
        <v>33</v>
      </c>
      <c r="P339" s="16"/>
      <c r="Q339" s="16"/>
      <c r="R339" s="16">
        <f t="shared" si="21"/>
        <v>33</v>
      </c>
    </row>
    <row r="340" spans="1:18" x14ac:dyDescent="0.25">
      <c r="A340" s="11">
        <f t="shared" si="22"/>
        <v>329</v>
      </c>
      <c r="B340" s="14" t="s">
        <v>42</v>
      </c>
      <c r="C340" s="15" t="s">
        <v>243</v>
      </c>
      <c r="D340" s="16"/>
      <c r="E340" s="16">
        <v>32.299999999999997</v>
      </c>
      <c r="F340" s="16"/>
      <c r="G340" s="16"/>
      <c r="H340" s="16"/>
      <c r="I340" s="16"/>
      <c r="J340" s="16"/>
      <c r="K340" s="16"/>
      <c r="L340" s="16"/>
      <c r="M340" s="16"/>
      <c r="N340" s="16">
        <v>0.7</v>
      </c>
      <c r="O340" s="16">
        <f t="shared" si="20"/>
        <v>33</v>
      </c>
      <c r="P340" s="16"/>
      <c r="Q340" s="16"/>
      <c r="R340" s="16">
        <f t="shared" si="21"/>
        <v>33</v>
      </c>
    </row>
    <row r="341" spans="1:18" x14ac:dyDescent="0.25">
      <c r="A341" s="11">
        <f t="shared" si="22"/>
        <v>330</v>
      </c>
      <c r="B341" s="14" t="s">
        <v>42</v>
      </c>
      <c r="C341" s="15" t="s">
        <v>280</v>
      </c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>
        <v>0.7</v>
      </c>
      <c r="O341" s="16">
        <f t="shared" si="20"/>
        <v>0.7</v>
      </c>
      <c r="P341" s="16"/>
      <c r="Q341" s="16"/>
      <c r="R341" s="16">
        <f t="shared" si="21"/>
        <v>0.7</v>
      </c>
    </row>
    <row r="342" spans="1:18" x14ac:dyDescent="0.25">
      <c r="A342" s="11">
        <f t="shared" si="22"/>
        <v>331</v>
      </c>
      <c r="B342" s="14" t="s">
        <v>42</v>
      </c>
      <c r="C342" s="15" t="s">
        <v>244</v>
      </c>
      <c r="D342" s="16"/>
      <c r="E342" s="16">
        <v>32.299999999999997</v>
      </c>
      <c r="F342" s="16"/>
      <c r="G342" s="16"/>
      <c r="H342" s="16"/>
      <c r="I342" s="16"/>
      <c r="J342" s="16"/>
      <c r="K342" s="16"/>
      <c r="L342" s="16"/>
      <c r="M342" s="16"/>
      <c r="N342" s="16">
        <v>0.7</v>
      </c>
      <c r="O342" s="16">
        <f t="shared" si="20"/>
        <v>33</v>
      </c>
      <c r="P342" s="16"/>
      <c r="Q342" s="16"/>
      <c r="R342" s="16">
        <f t="shared" si="21"/>
        <v>33</v>
      </c>
    </row>
    <row r="343" spans="1:18" x14ac:dyDescent="0.25">
      <c r="A343" s="11">
        <f t="shared" si="22"/>
        <v>332</v>
      </c>
      <c r="B343" s="14" t="s">
        <v>42</v>
      </c>
      <c r="C343" s="15" t="s">
        <v>245</v>
      </c>
      <c r="D343" s="16"/>
      <c r="E343" s="16">
        <v>32.299999999999997</v>
      </c>
      <c r="F343" s="16"/>
      <c r="G343" s="16"/>
      <c r="H343" s="16"/>
      <c r="I343" s="16"/>
      <c r="J343" s="16"/>
      <c r="K343" s="16"/>
      <c r="L343" s="16"/>
      <c r="M343" s="16"/>
      <c r="N343" s="16">
        <v>0.7</v>
      </c>
      <c r="O343" s="16">
        <f t="shared" si="20"/>
        <v>33</v>
      </c>
      <c r="P343" s="16"/>
      <c r="Q343" s="16"/>
      <c r="R343" s="16">
        <f t="shared" si="21"/>
        <v>33</v>
      </c>
    </row>
    <row r="344" spans="1:18" x14ac:dyDescent="0.25">
      <c r="A344" s="11">
        <f t="shared" si="22"/>
        <v>333</v>
      </c>
      <c r="B344" s="14" t="s">
        <v>42</v>
      </c>
      <c r="C344" s="15" t="s">
        <v>246</v>
      </c>
      <c r="D344" s="16"/>
      <c r="E344" s="16">
        <v>32.299999999999997</v>
      </c>
      <c r="F344" s="16"/>
      <c r="G344" s="16"/>
      <c r="H344" s="16"/>
      <c r="I344" s="16"/>
      <c r="J344" s="16"/>
      <c r="K344" s="16"/>
      <c r="L344" s="16"/>
      <c r="M344" s="16"/>
      <c r="N344" s="16">
        <v>0.7</v>
      </c>
      <c r="O344" s="16">
        <f t="shared" si="20"/>
        <v>33</v>
      </c>
      <c r="P344" s="16"/>
      <c r="Q344" s="16"/>
      <c r="R344" s="16">
        <f t="shared" si="21"/>
        <v>33</v>
      </c>
    </row>
    <row r="345" spans="1:18" x14ac:dyDescent="0.25">
      <c r="A345" s="11">
        <f t="shared" si="22"/>
        <v>334</v>
      </c>
      <c r="B345" s="14" t="s">
        <v>42</v>
      </c>
      <c r="C345" s="15" t="s">
        <v>247</v>
      </c>
      <c r="D345" s="16"/>
      <c r="E345" s="16">
        <v>32.299999999999997</v>
      </c>
      <c r="F345" s="16"/>
      <c r="G345" s="16"/>
      <c r="H345" s="16"/>
      <c r="I345" s="16"/>
      <c r="J345" s="16"/>
      <c r="K345" s="16"/>
      <c r="L345" s="16"/>
      <c r="M345" s="16"/>
      <c r="N345" s="16">
        <v>0.7</v>
      </c>
      <c r="O345" s="16">
        <f t="shared" si="20"/>
        <v>33</v>
      </c>
      <c r="P345" s="16"/>
      <c r="Q345" s="16"/>
      <c r="R345" s="16">
        <f t="shared" si="21"/>
        <v>33</v>
      </c>
    </row>
    <row r="346" spans="1:18" ht="31.5" x14ac:dyDescent="0.25">
      <c r="A346" s="11">
        <f t="shared" si="22"/>
        <v>335</v>
      </c>
      <c r="B346" s="14" t="s">
        <v>42</v>
      </c>
      <c r="C346" s="15" t="s">
        <v>248</v>
      </c>
      <c r="D346" s="16"/>
      <c r="E346" s="16">
        <v>32.299999999999997</v>
      </c>
      <c r="F346" s="16"/>
      <c r="G346" s="16"/>
      <c r="H346" s="16"/>
      <c r="I346" s="16"/>
      <c r="J346" s="16"/>
      <c r="K346" s="16"/>
      <c r="L346" s="16"/>
      <c r="M346" s="16"/>
      <c r="N346" s="16">
        <v>0.7</v>
      </c>
      <c r="O346" s="16">
        <f t="shared" si="20"/>
        <v>33</v>
      </c>
      <c r="P346" s="16"/>
      <c r="Q346" s="16"/>
      <c r="R346" s="16">
        <f t="shared" si="21"/>
        <v>33</v>
      </c>
    </row>
    <row r="347" spans="1:18" x14ac:dyDescent="0.25">
      <c r="A347" s="11">
        <f t="shared" si="22"/>
        <v>336</v>
      </c>
      <c r="B347" s="14" t="s">
        <v>42</v>
      </c>
      <c r="C347" s="15" t="s">
        <v>249</v>
      </c>
      <c r="D347" s="16"/>
      <c r="E347" s="16">
        <v>32.299999999999997</v>
      </c>
      <c r="F347" s="16"/>
      <c r="G347" s="16"/>
      <c r="H347" s="16"/>
      <c r="I347" s="16"/>
      <c r="J347" s="16"/>
      <c r="K347" s="16"/>
      <c r="L347" s="16"/>
      <c r="M347" s="16"/>
      <c r="N347" s="16">
        <v>0.7</v>
      </c>
      <c r="O347" s="16">
        <f t="shared" si="20"/>
        <v>33</v>
      </c>
      <c r="P347" s="16"/>
      <c r="Q347" s="16"/>
      <c r="R347" s="16">
        <f t="shared" si="21"/>
        <v>33</v>
      </c>
    </row>
    <row r="348" spans="1:18" x14ac:dyDescent="0.25">
      <c r="A348" s="11">
        <f t="shared" si="22"/>
        <v>337</v>
      </c>
      <c r="B348" s="14" t="s">
        <v>42</v>
      </c>
      <c r="C348" s="15" t="s">
        <v>250</v>
      </c>
      <c r="D348" s="16"/>
      <c r="E348" s="16">
        <v>32.299999999999997</v>
      </c>
      <c r="F348" s="16"/>
      <c r="G348" s="16"/>
      <c r="H348" s="16"/>
      <c r="I348" s="16"/>
      <c r="J348" s="16"/>
      <c r="K348" s="16"/>
      <c r="L348" s="16"/>
      <c r="M348" s="16"/>
      <c r="N348" s="16">
        <v>0.7</v>
      </c>
      <c r="O348" s="16">
        <f t="shared" si="20"/>
        <v>33</v>
      </c>
      <c r="P348" s="16"/>
      <c r="Q348" s="16"/>
      <c r="R348" s="16">
        <f t="shared" si="21"/>
        <v>33</v>
      </c>
    </row>
    <row r="349" spans="1:18" x14ac:dyDescent="0.25">
      <c r="A349" s="11">
        <f t="shared" si="22"/>
        <v>338</v>
      </c>
      <c r="B349" s="14" t="s">
        <v>42</v>
      </c>
      <c r="C349" s="15" t="s">
        <v>251</v>
      </c>
      <c r="D349" s="16"/>
      <c r="E349" s="16">
        <v>32.299999999999997</v>
      </c>
      <c r="F349" s="16"/>
      <c r="G349" s="16"/>
      <c r="H349" s="16"/>
      <c r="I349" s="16"/>
      <c r="J349" s="16"/>
      <c r="K349" s="16"/>
      <c r="L349" s="16"/>
      <c r="M349" s="16"/>
      <c r="N349" s="16">
        <v>0.7</v>
      </c>
      <c r="O349" s="16">
        <f t="shared" si="20"/>
        <v>33</v>
      </c>
      <c r="P349" s="16"/>
      <c r="Q349" s="16"/>
      <c r="R349" s="16">
        <f t="shared" si="21"/>
        <v>33</v>
      </c>
    </row>
    <row r="350" spans="1:18" x14ac:dyDescent="0.25">
      <c r="A350" s="11">
        <f t="shared" si="22"/>
        <v>339</v>
      </c>
      <c r="B350" s="14" t="s">
        <v>42</v>
      </c>
      <c r="C350" s="15" t="s">
        <v>412</v>
      </c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>
        <v>0.7</v>
      </c>
      <c r="O350" s="16">
        <f t="shared" si="20"/>
        <v>0.7</v>
      </c>
      <c r="P350" s="16"/>
      <c r="Q350" s="16"/>
      <c r="R350" s="16">
        <f t="shared" si="21"/>
        <v>0.7</v>
      </c>
    </row>
    <row r="351" spans="1:18" x14ac:dyDescent="0.25">
      <c r="A351" s="11">
        <f t="shared" si="22"/>
        <v>340</v>
      </c>
      <c r="B351" s="14" t="s">
        <v>42</v>
      </c>
      <c r="C351" s="15" t="s">
        <v>413</v>
      </c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>
        <v>0.7</v>
      </c>
      <c r="O351" s="16">
        <f t="shared" si="20"/>
        <v>0.7</v>
      </c>
      <c r="P351" s="16"/>
      <c r="Q351" s="16"/>
      <c r="R351" s="16">
        <f t="shared" si="21"/>
        <v>0.7</v>
      </c>
    </row>
    <row r="352" spans="1:18" x14ac:dyDescent="0.25">
      <c r="A352" s="11">
        <f t="shared" si="22"/>
        <v>341</v>
      </c>
      <c r="B352" s="14" t="s">
        <v>42</v>
      </c>
      <c r="C352" s="15" t="s">
        <v>414</v>
      </c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>
        <v>0.7</v>
      </c>
      <c r="O352" s="16">
        <f t="shared" si="20"/>
        <v>0.7</v>
      </c>
      <c r="P352" s="16"/>
      <c r="Q352" s="16"/>
      <c r="R352" s="16">
        <f t="shared" si="21"/>
        <v>0.7</v>
      </c>
    </row>
    <row r="353" spans="1:18" x14ac:dyDescent="0.25">
      <c r="A353" s="11">
        <f t="shared" si="22"/>
        <v>342</v>
      </c>
      <c r="B353" s="14" t="s">
        <v>42</v>
      </c>
      <c r="C353" s="15" t="s">
        <v>69</v>
      </c>
      <c r="D353" s="16"/>
      <c r="E353" s="16">
        <v>32.299999999999997</v>
      </c>
      <c r="F353" s="16"/>
      <c r="G353" s="16"/>
      <c r="H353" s="16"/>
      <c r="I353" s="16"/>
      <c r="J353" s="16"/>
      <c r="K353" s="16"/>
      <c r="L353" s="16"/>
      <c r="M353" s="16"/>
      <c r="N353" s="16">
        <v>0.7</v>
      </c>
      <c r="O353" s="16">
        <f t="shared" si="20"/>
        <v>33</v>
      </c>
      <c r="P353" s="16"/>
      <c r="Q353" s="16"/>
      <c r="R353" s="16">
        <f t="shared" si="21"/>
        <v>33</v>
      </c>
    </row>
    <row r="354" spans="1:18" x14ac:dyDescent="0.25">
      <c r="A354" s="11">
        <f t="shared" si="22"/>
        <v>343</v>
      </c>
      <c r="B354" s="14" t="s">
        <v>42</v>
      </c>
      <c r="C354" s="15" t="s">
        <v>161</v>
      </c>
      <c r="D354" s="16"/>
      <c r="E354" s="16">
        <v>32.299999999999997</v>
      </c>
      <c r="F354" s="16"/>
      <c r="G354" s="16"/>
      <c r="H354" s="16"/>
      <c r="I354" s="16"/>
      <c r="J354" s="16"/>
      <c r="K354" s="16"/>
      <c r="L354" s="16"/>
      <c r="M354" s="16"/>
      <c r="N354" s="16">
        <v>0.7</v>
      </c>
      <c r="O354" s="16">
        <f t="shared" si="20"/>
        <v>33</v>
      </c>
      <c r="P354" s="16"/>
      <c r="Q354" s="16"/>
      <c r="R354" s="16">
        <f t="shared" si="21"/>
        <v>33</v>
      </c>
    </row>
    <row r="355" spans="1:18" x14ac:dyDescent="0.25">
      <c r="A355" s="11">
        <f t="shared" si="22"/>
        <v>344</v>
      </c>
      <c r="B355" s="14" t="s">
        <v>42</v>
      </c>
      <c r="C355" s="15" t="s">
        <v>415</v>
      </c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>
        <v>0.7</v>
      </c>
      <c r="O355" s="16">
        <f t="shared" si="20"/>
        <v>0.7</v>
      </c>
      <c r="P355" s="16"/>
      <c r="Q355" s="16"/>
      <c r="R355" s="16">
        <f t="shared" si="21"/>
        <v>0.7</v>
      </c>
    </row>
    <row r="356" spans="1:18" x14ac:dyDescent="0.25">
      <c r="A356" s="11">
        <f t="shared" si="22"/>
        <v>345</v>
      </c>
      <c r="B356" s="14" t="s">
        <v>42</v>
      </c>
      <c r="C356" s="15" t="s">
        <v>416</v>
      </c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>
        <v>0.7</v>
      </c>
      <c r="O356" s="16">
        <f t="shared" si="20"/>
        <v>0.7</v>
      </c>
      <c r="P356" s="16"/>
      <c r="Q356" s="16"/>
      <c r="R356" s="16">
        <f t="shared" si="21"/>
        <v>0.7</v>
      </c>
    </row>
    <row r="357" spans="1:18" x14ac:dyDescent="0.25">
      <c r="A357" s="11">
        <f t="shared" si="22"/>
        <v>346</v>
      </c>
      <c r="B357" s="14" t="s">
        <v>42</v>
      </c>
      <c r="C357" s="15" t="s">
        <v>417</v>
      </c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>
        <v>0.7</v>
      </c>
      <c r="O357" s="16">
        <f t="shared" si="20"/>
        <v>0.7</v>
      </c>
      <c r="P357" s="16"/>
      <c r="Q357" s="16"/>
      <c r="R357" s="16">
        <f t="shared" si="21"/>
        <v>0.7</v>
      </c>
    </row>
    <row r="358" spans="1:18" x14ac:dyDescent="0.25">
      <c r="A358" s="11">
        <f t="shared" si="22"/>
        <v>347</v>
      </c>
      <c r="B358" s="14" t="s">
        <v>42</v>
      </c>
      <c r="C358" s="15" t="s">
        <v>418</v>
      </c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>
        <v>0.7</v>
      </c>
      <c r="O358" s="16">
        <f t="shared" si="20"/>
        <v>0.7</v>
      </c>
      <c r="P358" s="16"/>
      <c r="Q358" s="16"/>
      <c r="R358" s="16">
        <f t="shared" si="21"/>
        <v>0.7</v>
      </c>
    </row>
    <row r="359" spans="1:18" x14ac:dyDescent="0.25">
      <c r="A359" s="11">
        <f t="shared" si="22"/>
        <v>348</v>
      </c>
      <c r="B359" s="14" t="s">
        <v>42</v>
      </c>
      <c r="C359" s="15" t="s">
        <v>419</v>
      </c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>
        <v>0.7</v>
      </c>
      <c r="O359" s="16">
        <f t="shared" si="20"/>
        <v>0.7</v>
      </c>
      <c r="P359" s="16"/>
      <c r="Q359" s="16"/>
      <c r="R359" s="16">
        <f t="shared" si="21"/>
        <v>0.7</v>
      </c>
    </row>
    <row r="360" spans="1:18" x14ac:dyDescent="0.25">
      <c r="A360" s="11">
        <f t="shared" si="22"/>
        <v>349</v>
      </c>
      <c r="B360" s="14" t="s">
        <v>42</v>
      </c>
      <c r="C360" s="15" t="s">
        <v>420</v>
      </c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>
        <v>0.7</v>
      </c>
      <c r="O360" s="16">
        <f t="shared" si="20"/>
        <v>0.7</v>
      </c>
      <c r="P360" s="16"/>
      <c r="Q360" s="16"/>
      <c r="R360" s="16">
        <f t="shared" si="21"/>
        <v>0.7</v>
      </c>
    </row>
    <row r="361" spans="1:18" x14ac:dyDescent="0.25">
      <c r="A361" s="11">
        <f t="shared" si="22"/>
        <v>350</v>
      </c>
      <c r="B361" s="14" t="s">
        <v>42</v>
      </c>
      <c r="C361" s="15" t="s">
        <v>421</v>
      </c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>
        <v>0.7</v>
      </c>
      <c r="O361" s="16">
        <f t="shared" si="20"/>
        <v>0.7</v>
      </c>
      <c r="P361" s="16"/>
      <c r="Q361" s="16"/>
      <c r="R361" s="16">
        <f t="shared" si="21"/>
        <v>0.7</v>
      </c>
    </row>
    <row r="362" spans="1:18" x14ac:dyDescent="0.25">
      <c r="A362" s="11">
        <f t="shared" si="22"/>
        <v>351</v>
      </c>
      <c r="B362" s="14" t="s">
        <v>42</v>
      </c>
      <c r="C362" s="15" t="s">
        <v>422</v>
      </c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>
        <v>0.7</v>
      </c>
      <c r="O362" s="16">
        <f t="shared" si="20"/>
        <v>0.7</v>
      </c>
      <c r="P362" s="16"/>
      <c r="Q362" s="16"/>
      <c r="R362" s="16">
        <f t="shared" si="21"/>
        <v>0.7</v>
      </c>
    </row>
    <row r="363" spans="1:18" x14ac:dyDescent="0.25">
      <c r="A363" s="11">
        <f t="shared" si="22"/>
        <v>352</v>
      </c>
      <c r="B363" s="14" t="s">
        <v>42</v>
      </c>
      <c r="C363" s="15" t="s">
        <v>423</v>
      </c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>
        <v>0.7</v>
      </c>
      <c r="O363" s="16">
        <f t="shared" si="20"/>
        <v>0.7</v>
      </c>
      <c r="P363" s="16"/>
      <c r="Q363" s="16"/>
      <c r="R363" s="16">
        <f t="shared" si="21"/>
        <v>0.7</v>
      </c>
    </row>
    <row r="364" spans="1:18" ht="31.5" x14ac:dyDescent="0.25">
      <c r="A364" s="11">
        <f t="shared" si="22"/>
        <v>353</v>
      </c>
      <c r="B364" s="14" t="s">
        <v>42</v>
      </c>
      <c r="C364" s="15" t="s">
        <v>424</v>
      </c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>
        <v>0.7</v>
      </c>
      <c r="O364" s="16">
        <f t="shared" si="20"/>
        <v>0.7</v>
      </c>
      <c r="P364" s="16"/>
      <c r="Q364" s="16"/>
      <c r="R364" s="16">
        <f t="shared" si="21"/>
        <v>0.7</v>
      </c>
    </row>
    <row r="365" spans="1:18" x14ac:dyDescent="0.25">
      <c r="A365" s="11">
        <f t="shared" si="22"/>
        <v>354</v>
      </c>
      <c r="B365" s="14" t="s">
        <v>42</v>
      </c>
      <c r="C365" s="15" t="s">
        <v>425</v>
      </c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>
        <v>0.7</v>
      </c>
      <c r="O365" s="16">
        <f t="shared" si="20"/>
        <v>0.7</v>
      </c>
      <c r="P365" s="16"/>
      <c r="Q365" s="16"/>
      <c r="R365" s="16">
        <f t="shared" si="21"/>
        <v>0.7</v>
      </c>
    </row>
    <row r="366" spans="1:18" x14ac:dyDescent="0.25">
      <c r="A366" s="11">
        <f t="shared" si="22"/>
        <v>355</v>
      </c>
      <c r="B366" s="14" t="s">
        <v>42</v>
      </c>
      <c r="C366" s="15" t="s">
        <v>426</v>
      </c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>
        <v>0.7</v>
      </c>
      <c r="O366" s="16">
        <f t="shared" si="20"/>
        <v>0.7</v>
      </c>
      <c r="P366" s="16"/>
      <c r="Q366" s="16"/>
      <c r="R366" s="16">
        <f t="shared" si="21"/>
        <v>0.7</v>
      </c>
    </row>
    <row r="367" spans="1:18" x14ac:dyDescent="0.25">
      <c r="A367" s="11">
        <f t="shared" si="22"/>
        <v>356</v>
      </c>
      <c r="B367" s="14" t="s">
        <v>42</v>
      </c>
      <c r="C367" s="15" t="s">
        <v>427</v>
      </c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>
        <v>0.7</v>
      </c>
      <c r="O367" s="16">
        <f t="shared" si="20"/>
        <v>0.7</v>
      </c>
      <c r="P367" s="16"/>
      <c r="Q367" s="16"/>
      <c r="R367" s="16">
        <f t="shared" si="21"/>
        <v>0.7</v>
      </c>
    </row>
    <row r="368" spans="1:18" x14ac:dyDescent="0.25">
      <c r="A368" s="11">
        <f t="shared" si="22"/>
        <v>357</v>
      </c>
      <c r="B368" s="14" t="s">
        <v>42</v>
      </c>
      <c r="C368" s="15" t="s">
        <v>428</v>
      </c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>
        <v>0.7</v>
      </c>
      <c r="O368" s="16">
        <f t="shared" si="20"/>
        <v>0.7</v>
      </c>
      <c r="P368" s="16"/>
      <c r="Q368" s="16"/>
      <c r="R368" s="16">
        <f t="shared" si="21"/>
        <v>0.7</v>
      </c>
    </row>
    <row r="369" spans="1:18" ht="15.75" customHeight="1" x14ac:dyDescent="0.25">
      <c r="A369" s="11">
        <f t="shared" si="22"/>
        <v>358</v>
      </c>
      <c r="B369" s="14" t="s">
        <v>42</v>
      </c>
      <c r="C369" s="15" t="s">
        <v>429</v>
      </c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>
        <v>0.7</v>
      </c>
      <c r="O369" s="16">
        <f t="shared" si="20"/>
        <v>0.7</v>
      </c>
      <c r="P369" s="16"/>
      <c r="Q369" s="16"/>
      <c r="R369" s="16">
        <f t="shared" si="21"/>
        <v>0.7</v>
      </c>
    </row>
    <row r="370" spans="1:18" x14ac:dyDescent="0.25">
      <c r="A370" s="11">
        <f t="shared" si="22"/>
        <v>359</v>
      </c>
      <c r="B370" s="14" t="s">
        <v>42</v>
      </c>
      <c r="C370" s="15" t="s">
        <v>430</v>
      </c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>
        <v>0.7</v>
      </c>
      <c r="O370" s="16">
        <f t="shared" si="20"/>
        <v>0.7</v>
      </c>
      <c r="P370" s="16"/>
      <c r="Q370" s="16"/>
      <c r="R370" s="16">
        <f t="shared" si="21"/>
        <v>0.7</v>
      </c>
    </row>
    <row r="371" spans="1:18" x14ac:dyDescent="0.25">
      <c r="A371" s="11">
        <f t="shared" si="22"/>
        <v>360</v>
      </c>
      <c r="B371" s="14" t="s">
        <v>42</v>
      </c>
      <c r="C371" s="15" t="s">
        <v>431</v>
      </c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>
        <v>0.7</v>
      </c>
      <c r="O371" s="16">
        <f t="shared" si="20"/>
        <v>0.7</v>
      </c>
      <c r="P371" s="16"/>
      <c r="Q371" s="16"/>
      <c r="R371" s="16">
        <f t="shared" si="21"/>
        <v>0.7</v>
      </c>
    </row>
    <row r="372" spans="1:18" x14ac:dyDescent="0.25">
      <c r="A372" s="11">
        <f t="shared" si="22"/>
        <v>361</v>
      </c>
      <c r="B372" s="14" t="s">
        <v>42</v>
      </c>
      <c r="C372" s="15" t="s">
        <v>432</v>
      </c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>
        <v>0.7</v>
      </c>
      <c r="O372" s="16">
        <f t="shared" si="20"/>
        <v>0.7</v>
      </c>
      <c r="P372" s="16"/>
      <c r="Q372" s="16"/>
      <c r="R372" s="16">
        <f t="shared" si="21"/>
        <v>0.7</v>
      </c>
    </row>
    <row r="373" spans="1:18" x14ac:dyDescent="0.25">
      <c r="A373" s="11">
        <f t="shared" si="22"/>
        <v>362</v>
      </c>
      <c r="B373" s="14" t="s">
        <v>42</v>
      </c>
      <c r="C373" s="15" t="s">
        <v>433</v>
      </c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>
        <v>0.7</v>
      </c>
      <c r="O373" s="16">
        <f t="shared" ref="O373:O436" si="23">SUM(D373:N373)</f>
        <v>0.7</v>
      </c>
      <c r="P373" s="16"/>
      <c r="Q373" s="16"/>
      <c r="R373" s="16">
        <f t="shared" ref="R373:R436" si="24">O373+P373+Q373</f>
        <v>0.7</v>
      </c>
    </row>
    <row r="374" spans="1:18" x14ac:dyDescent="0.25">
      <c r="A374" s="11">
        <f t="shared" si="22"/>
        <v>363</v>
      </c>
      <c r="B374" s="14" t="s">
        <v>42</v>
      </c>
      <c r="C374" s="15" t="s">
        <v>434</v>
      </c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>
        <v>0.7</v>
      </c>
      <c r="O374" s="16">
        <f t="shared" si="23"/>
        <v>0.7</v>
      </c>
      <c r="P374" s="16"/>
      <c r="Q374" s="16"/>
      <c r="R374" s="16">
        <f t="shared" si="24"/>
        <v>0.7</v>
      </c>
    </row>
    <row r="375" spans="1:18" x14ac:dyDescent="0.25">
      <c r="A375" s="11">
        <f t="shared" ref="A375:A438" si="25">A374+1</f>
        <v>364</v>
      </c>
      <c r="B375" s="14" t="s">
        <v>42</v>
      </c>
      <c r="C375" s="15" t="s">
        <v>213</v>
      </c>
      <c r="D375" s="16"/>
      <c r="E375" s="16">
        <v>32.299999999999997</v>
      </c>
      <c r="F375" s="16"/>
      <c r="G375" s="16"/>
      <c r="H375" s="16"/>
      <c r="I375" s="16"/>
      <c r="J375" s="16"/>
      <c r="K375" s="16"/>
      <c r="L375" s="16"/>
      <c r="M375" s="16"/>
      <c r="N375" s="16">
        <v>0.7</v>
      </c>
      <c r="O375" s="16">
        <f t="shared" si="23"/>
        <v>33</v>
      </c>
      <c r="P375" s="16"/>
      <c r="Q375" s="16"/>
      <c r="R375" s="16">
        <f t="shared" si="24"/>
        <v>33</v>
      </c>
    </row>
    <row r="376" spans="1:18" x14ac:dyDescent="0.25">
      <c r="A376" s="11">
        <f t="shared" si="25"/>
        <v>365</v>
      </c>
      <c r="B376" s="14" t="s">
        <v>42</v>
      </c>
      <c r="C376" s="15" t="s">
        <v>435</v>
      </c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>
        <v>0.7</v>
      </c>
      <c r="O376" s="16">
        <f t="shared" si="23"/>
        <v>0.7</v>
      </c>
      <c r="P376" s="16"/>
      <c r="Q376" s="16"/>
      <c r="R376" s="16">
        <f t="shared" si="24"/>
        <v>0.7</v>
      </c>
    </row>
    <row r="377" spans="1:18" x14ac:dyDescent="0.25">
      <c r="A377" s="11">
        <f t="shared" si="25"/>
        <v>366</v>
      </c>
      <c r="B377" s="14" t="s">
        <v>42</v>
      </c>
      <c r="C377" s="15" t="s">
        <v>436</v>
      </c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>
        <v>0.7</v>
      </c>
      <c r="O377" s="16">
        <f t="shared" si="23"/>
        <v>0.7</v>
      </c>
      <c r="P377" s="16"/>
      <c r="Q377" s="16"/>
      <c r="R377" s="16">
        <f t="shared" si="24"/>
        <v>0.7</v>
      </c>
    </row>
    <row r="378" spans="1:18" x14ac:dyDescent="0.25">
      <c r="A378" s="11">
        <f t="shared" si="25"/>
        <v>367</v>
      </c>
      <c r="B378" s="14" t="s">
        <v>42</v>
      </c>
      <c r="C378" s="15" t="s">
        <v>437</v>
      </c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>
        <v>0.7</v>
      </c>
      <c r="O378" s="16">
        <f t="shared" si="23"/>
        <v>0.7</v>
      </c>
      <c r="P378" s="16"/>
      <c r="Q378" s="16"/>
      <c r="R378" s="16">
        <f t="shared" si="24"/>
        <v>0.7</v>
      </c>
    </row>
    <row r="379" spans="1:18" x14ac:dyDescent="0.25">
      <c r="A379" s="11">
        <f t="shared" si="25"/>
        <v>368</v>
      </c>
      <c r="B379" s="14" t="s">
        <v>42</v>
      </c>
      <c r="C379" s="15" t="s">
        <v>438</v>
      </c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>
        <v>0.7</v>
      </c>
      <c r="O379" s="16">
        <f t="shared" si="23"/>
        <v>0.7</v>
      </c>
      <c r="P379" s="16"/>
      <c r="Q379" s="16"/>
      <c r="R379" s="16">
        <f t="shared" si="24"/>
        <v>0.7</v>
      </c>
    </row>
    <row r="380" spans="1:18" x14ac:dyDescent="0.25">
      <c r="A380" s="11">
        <f t="shared" si="25"/>
        <v>369</v>
      </c>
      <c r="B380" s="14" t="s">
        <v>42</v>
      </c>
      <c r="C380" s="15" t="s">
        <v>162</v>
      </c>
      <c r="D380" s="16"/>
      <c r="E380" s="16">
        <v>32.299999999999997</v>
      </c>
      <c r="F380" s="16"/>
      <c r="G380" s="16"/>
      <c r="H380" s="16"/>
      <c r="I380" s="16"/>
      <c r="J380" s="16"/>
      <c r="K380" s="16"/>
      <c r="L380" s="16"/>
      <c r="M380" s="16"/>
      <c r="N380" s="16">
        <v>0.7</v>
      </c>
      <c r="O380" s="16">
        <f t="shared" si="23"/>
        <v>33</v>
      </c>
      <c r="P380" s="16"/>
      <c r="Q380" s="16"/>
      <c r="R380" s="16">
        <f t="shared" si="24"/>
        <v>33</v>
      </c>
    </row>
    <row r="381" spans="1:18" x14ac:dyDescent="0.25">
      <c r="A381" s="11">
        <f t="shared" si="25"/>
        <v>370</v>
      </c>
      <c r="B381" s="14" t="s">
        <v>42</v>
      </c>
      <c r="C381" s="15" t="s">
        <v>163</v>
      </c>
      <c r="D381" s="16"/>
      <c r="E381" s="16">
        <v>97</v>
      </c>
      <c r="F381" s="16"/>
      <c r="G381" s="16"/>
      <c r="H381" s="16"/>
      <c r="I381" s="16"/>
      <c r="J381" s="16"/>
      <c r="K381" s="16"/>
      <c r="L381" s="16"/>
      <c r="M381" s="16"/>
      <c r="N381" s="16">
        <v>0.7</v>
      </c>
      <c r="O381" s="16">
        <f t="shared" si="23"/>
        <v>97.7</v>
      </c>
      <c r="P381" s="16"/>
      <c r="Q381" s="16"/>
      <c r="R381" s="16">
        <f t="shared" si="24"/>
        <v>97.7</v>
      </c>
    </row>
    <row r="382" spans="1:18" x14ac:dyDescent="0.25">
      <c r="A382" s="11">
        <f t="shared" si="25"/>
        <v>371</v>
      </c>
      <c r="B382" s="14" t="s">
        <v>42</v>
      </c>
      <c r="C382" s="15" t="s">
        <v>439</v>
      </c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>
        <v>0.7</v>
      </c>
      <c r="O382" s="16">
        <f t="shared" si="23"/>
        <v>0.7</v>
      </c>
      <c r="P382" s="16"/>
      <c r="Q382" s="16"/>
      <c r="R382" s="16">
        <f t="shared" si="24"/>
        <v>0.7</v>
      </c>
    </row>
    <row r="383" spans="1:18" x14ac:dyDescent="0.25">
      <c r="A383" s="11">
        <f t="shared" si="25"/>
        <v>372</v>
      </c>
      <c r="B383" s="14" t="s">
        <v>42</v>
      </c>
      <c r="C383" s="15" t="s">
        <v>440</v>
      </c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>
        <v>0.7</v>
      </c>
      <c r="O383" s="16">
        <f t="shared" si="23"/>
        <v>0.7</v>
      </c>
      <c r="P383" s="16"/>
      <c r="Q383" s="16"/>
      <c r="R383" s="16">
        <f t="shared" si="24"/>
        <v>0.7</v>
      </c>
    </row>
    <row r="384" spans="1:18" x14ac:dyDescent="0.25">
      <c r="A384" s="11">
        <f t="shared" si="25"/>
        <v>373</v>
      </c>
      <c r="B384" s="14" t="s">
        <v>42</v>
      </c>
      <c r="C384" s="15" t="s">
        <v>441</v>
      </c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>
        <v>0.7</v>
      </c>
      <c r="O384" s="16">
        <f t="shared" si="23"/>
        <v>0.7</v>
      </c>
      <c r="P384" s="16"/>
      <c r="Q384" s="16"/>
      <c r="R384" s="16">
        <f t="shared" si="24"/>
        <v>0.7</v>
      </c>
    </row>
    <row r="385" spans="1:18" x14ac:dyDescent="0.25">
      <c r="A385" s="11">
        <f t="shared" si="25"/>
        <v>374</v>
      </c>
      <c r="B385" s="14" t="s">
        <v>42</v>
      </c>
      <c r="C385" s="15" t="s">
        <v>270</v>
      </c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>
        <v>0.7</v>
      </c>
      <c r="O385" s="16">
        <f t="shared" si="23"/>
        <v>0.7</v>
      </c>
      <c r="P385" s="16"/>
      <c r="Q385" s="16"/>
      <c r="R385" s="16">
        <f t="shared" si="24"/>
        <v>0.7</v>
      </c>
    </row>
    <row r="386" spans="1:18" ht="31.5" x14ac:dyDescent="0.25">
      <c r="A386" s="11">
        <f t="shared" si="25"/>
        <v>375</v>
      </c>
      <c r="B386" s="14" t="s">
        <v>42</v>
      </c>
      <c r="C386" s="15" t="s">
        <v>442</v>
      </c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>
        <v>0.7</v>
      </c>
      <c r="O386" s="16">
        <f t="shared" si="23"/>
        <v>0.7</v>
      </c>
      <c r="P386" s="16"/>
      <c r="Q386" s="16"/>
      <c r="R386" s="16">
        <f t="shared" si="24"/>
        <v>0.7</v>
      </c>
    </row>
    <row r="387" spans="1:18" x14ac:dyDescent="0.25">
      <c r="A387" s="11">
        <f t="shared" si="25"/>
        <v>376</v>
      </c>
      <c r="B387" s="14" t="s">
        <v>42</v>
      </c>
      <c r="C387" s="15" t="s">
        <v>443</v>
      </c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>
        <v>0.7</v>
      </c>
      <c r="O387" s="16">
        <f t="shared" si="23"/>
        <v>0.7</v>
      </c>
      <c r="P387" s="16"/>
      <c r="Q387" s="16"/>
      <c r="R387" s="16">
        <f t="shared" si="24"/>
        <v>0.7</v>
      </c>
    </row>
    <row r="388" spans="1:18" x14ac:dyDescent="0.25">
      <c r="A388" s="11">
        <f t="shared" si="25"/>
        <v>377</v>
      </c>
      <c r="B388" s="14" t="s">
        <v>42</v>
      </c>
      <c r="C388" s="15" t="s">
        <v>444</v>
      </c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>
        <v>0.7</v>
      </c>
      <c r="O388" s="16">
        <f t="shared" si="23"/>
        <v>0.7</v>
      </c>
      <c r="P388" s="16"/>
      <c r="Q388" s="16"/>
      <c r="R388" s="16">
        <f t="shared" si="24"/>
        <v>0.7</v>
      </c>
    </row>
    <row r="389" spans="1:18" x14ac:dyDescent="0.25">
      <c r="A389" s="11">
        <f t="shared" si="25"/>
        <v>378</v>
      </c>
      <c r="B389" s="14" t="s">
        <v>42</v>
      </c>
      <c r="C389" s="15" t="s">
        <v>164</v>
      </c>
      <c r="D389" s="16"/>
      <c r="E389" s="16">
        <v>64.7</v>
      </c>
      <c r="F389" s="16"/>
      <c r="G389" s="16"/>
      <c r="H389" s="16"/>
      <c r="I389" s="16"/>
      <c r="J389" s="16"/>
      <c r="K389" s="16"/>
      <c r="L389" s="16"/>
      <c r="M389" s="16"/>
      <c r="N389" s="16">
        <v>0.7</v>
      </c>
      <c r="O389" s="16">
        <f t="shared" si="23"/>
        <v>65.400000000000006</v>
      </c>
      <c r="P389" s="16"/>
      <c r="Q389" s="16"/>
      <c r="R389" s="16">
        <f t="shared" si="24"/>
        <v>65.400000000000006</v>
      </c>
    </row>
    <row r="390" spans="1:18" x14ac:dyDescent="0.25">
      <c r="A390" s="11">
        <f t="shared" si="25"/>
        <v>379</v>
      </c>
      <c r="B390" s="14" t="s">
        <v>42</v>
      </c>
      <c r="C390" s="15" t="s">
        <v>445</v>
      </c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>
        <v>0.7</v>
      </c>
      <c r="O390" s="16">
        <f t="shared" si="23"/>
        <v>0.7</v>
      </c>
      <c r="P390" s="16"/>
      <c r="Q390" s="16"/>
      <c r="R390" s="16">
        <f t="shared" si="24"/>
        <v>0.7</v>
      </c>
    </row>
    <row r="391" spans="1:18" x14ac:dyDescent="0.25">
      <c r="A391" s="11">
        <f t="shared" si="25"/>
        <v>380</v>
      </c>
      <c r="B391" s="14" t="s">
        <v>42</v>
      </c>
      <c r="C391" s="15" t="s">
        <v>446</v>
      </c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>
        <v>0.7</v>
      </c>
      <c r="O391" s="16">
        <f t="shared" si="23"/>
        <v>0.7</v>
      </c>
      <c r="P391" s="16"/>
      <c r="Q391" s="16"/>
      <c r="R391" s="16">
        <f t="shared" si="24"/>
        <v>0.7</v>
      </c>
    </row>
    <row r="392" spans="1:18" x14ac:dyDescent="0.25">
      <c r="A392" s="11">
        <f t="shared" si="25"/>
        <v>381</v>
      </c>
      <c r="B392" s="14" t="s">
        <v>42</v>
      </c>
      <c r="C392" s="15" t="s">
        <v>447</v>
      </c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>
        <v>0.7</v>
      </c>
      <c r="O392" s="16">
        <f t="shared" si="23"/>
        <v>0.7</v>
      </c>
      <c r="P392" s="16"/>
      <c r="Q392" s="16"/>
      <c r="R392" s="16">
        <f t="shared" si="24"/>
        <v>0.7</v>
      </c>
    </row>
    <row r="393" spans="1:18" x14ac:dyDescent="0.25">
      <c r="A393" s="11">
        <f t="shared" si="25"/>
        <v>382</v>
      </c>
      <c r="B393" s="14" t="s">
        <v>42</v>
      </c>
      <c r="C393" s="15" t="s">
        <v>448</v>
      </c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>
        <v>0.7</v>
      </c>
      <c r="O393" s="16">
        <f t="shared" si="23"/>
        <v>0.7</v>
      </c>
      <c r="P393" s="16"/>
      <c r="Q393" s="16"/>
      <c r="R393" s="16">
        <f t="shared" si="24"/>
        <v>0.7</v>
      </c>
    </row>
    <row r="394" spans="1:18" x14ac:dyDescent="0.25">
      <c r="A394" s="11">
        <f t="shared" si="25"/>
        <v>383</v>
      </c>
      <c r="B394" s="14" t="s">
        <v>42</v>
      </c>
      <c r="C394" s="15" t="s">
        <v>271</v>
      </c>
      <c r="D394" s="16"/>
      <c r="E394" s="16">
        <v>32.299999999999997</v>
      </c>
      <c r="F394" s="16"/>
      <c r="G394" s="16"/>
      <c r="H394" s="16"/>
      <c r="I394" s="16"/>
      <c r="J394" s="16"/>
      <c r="K394" s="16"/>
      <c r="L394" s="16"/>
      <c r="M394" s="16"/>
      <c r="N394" s="16">
        <v>0.7</v>
      </c>
      <c r="O394" s="16">
        <f t="shared" si="23"/>
        <v>33</v>
      </c>
      <c r="P394" s="16"/>
      <c r="Q394" s="16"/>
      <c r="R394" s="16">
        <f t="shared" si="24"/>
        <v>33</v>
      </c>
    </row>
    <row r="395" spans="1:18" x14ac:dyDescent="0.25">
      <c r="A395" s="11">
        <f t="shared" si="25"/>
        <v>384</v>
      </c>
      <c r="B395" s="14" t="s">
        <v>42</v>
      </c>
      <c r="C395" s="15" t="s">
        <v>449</v>
      </c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>
        <v>0.7</v>
      </c>
      <c r="O395" s="16">
        <f t="shared" si="23"/>
        <v>0.7</v>
      </c>
      <c r="P395" s="16"/>
      <c r="Q395" s="16"/>
      <c r="R395" s="16">
        <f t="shared" si="24"/>
        <v>0.7</v>
      </c>
    </row>
    <row r="396" spans="1:18" x14ac:dyDescent="0.25">
      <c r="A396" s="11">
        <f t="shared" si="25"/>
        <v>385</v>
      </c>
      <c r="B396" s="14" t="s">
        <v>42</v>
      </c>
      <c r="C396" s="15" t="s">
        <v>450</v>
      </c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>
        <v>0.7</v>
      </c>
      <c r="O396" s="16">
        <f t="shared" si="23"/>
        <v>0.7</v>
      </c>
      <c r="P396" s="16"/>
      <c r="Q396" s="16"/>
      <c r="R396" s="16">
        <f t="shared" si="24"/>
        <v>0.7</v>
      </c>
    </row>
    <row r="397" spans="1:18" x14ac:dyDescent="0.25">
      <c r="A397" s="11">
        <f t="shared" si="25"/>
        <v>386</v>
      </c>
      <c r="B397" s="14" t="s">
        <v>42</v>
      </c>
      <c r="C397" s="15" t="s">
        <v>303</v>
      </c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>
        <v>0.7</v>
      </c>
      <c r="O397" s="16">
        <f t="shared" si="23"/>
        <v>0.7</v>
      </c>
      <c r="P397" s="16"/>
      <c r="Q397" s="16"/>
      <c r="R397" s="16">
        <f t="shared" si="24"/>
        <v>0.7</v>
      </c>
    </row>
    <row r="398" spans="1:18" x14ac:dyDescent="0.25">
      <c r="A398" s="11">
        <f t="shared" si="25"/>
        <v>387</v>
      </c>
      <c r="B398" s="14" t="s">
        <v>42</v>
      </c>
      <c r="C398" s="15" t="s">
        <v>451</v>
      </c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>
        <v>0.7</v>
      </c>
      <c r="O398" s="16">
        <f t="shared" si="23"/>
        <v>0.7</v>
      </c>
      <c r="P398" s="16"/>
      <c r="Q398" s="16"/>
      <c r="R398" s="16">
        <f t="shared" si="24"/>
        <v>0.7</v>
      </c>
    </row>
    <row r="399" spans="1:18" x14ac:dyDescent="0.25">
      <c r="A399" s="11">
        <f t="shared" si="25"/>
        <v>388</v>
      </c>
      <c r="B399" s="14" t="s">
        <v>42</v>
      </c>
      <c r="C399" s="15" t="s">
        <v>165</v>
      </c>
      <c r="D399" s="16"/>
      <c r="E399" s="16">
        <v>64.7</v>
      </c>
      <c r="F399" s="16"/>
      <c r="G399" s="16"/>
      <c r="H399" s="16"/>
      <c r="I399" s="16"/>
      <c r="J399" s="16"/>
      <c r="K399" s="16"/>
      <c r="L399" s="16"/>
      <c r="M399" s="16"/>
      <c r="N399" s="16">
        <v>0.7</v>
      </c>
      <c r="O399" s="16">
        <f t="shared" si="23"/>
        <v>65.400000000000006</v>
      </c>
      <c r="P399" s="16"/>
      <c r="Q399" s="16"/>
      <c r="R399" s="16">
        <f t="shared" si="24"/>
        <v>65.400000000000006</v>
      </c>
    </row>
    <row r="400" spans="1:18" x14ac:dyDescent="0.25">
      <c r="A400" s="11">
        <f t="shared" si="25"/>
        <v>389</v>
      </c>
      <c r="B400" s="14" t="s">
        <v>42</v>
      </c>
      <c r="C400" s="15" t="s">
        <v>452</v>
      </c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>
        <v>0.7</v>
      </c>
      <c r="O400" s="16">
        <f t="shared" si="23"/>
        <v>0.7</v>
      </c>
      <c r="P400" s="16"/>
      <c r="Q400" s="16"/>
      <c r="R400" s="16">
        <f t="shared" si="24"/>
        <v>0.7</v>
      </c>
    </row>
    <row r="401" spans="1:18" x14ac:dyDescent="0.25">
      <c r="A401" s="11">
        <f t="shared" si="25"/>
        <v>390</v>
      </c>
      <c r="B401" s="14" t="s">
        <v>42</v>
      </c>
      <c r="C401" s="15" t="s">
        <v>453</v>
      </c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>
        <v>0.7</v>
      </c>
      <c r="O401" s="16">
        <f t="shared" si="23"/>
        <v>0.7</v>
      </c>
      <c r="P401" s="16"/>
      <c r="Q401" s="16"/>
      <c r="R401" s="16">
        <f t="shared" si="24"/>
        <v>0.7</v>
      </c>
    </row>
    <row r="402" spans="1:18" x14ac:dyDescent="0.25">
      <c r="A402" s="11">
        <f t="shared" si="25"/>
        <v>391</v>
      </c>
      <c r="B402" s="14" t="s">
        <v>42</v>
      </c>
      <c r="C402" s="15" t="s">
        <v>454</v>
      </c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>
        <v>0.7</v>
      </c>
      <c r="O402" s="16">
        <f t="shared" si="23"/>
        <v>0.7</v>
      </c>
      <c r="P402" s="16"/>
      <c r="Q402" s="16"/>
      <c r="R402" s="16">
        <f t="shared" si="24"/>
        <v>0.7</v>
      </c>
    </row>
    <row r="403" spans="1:18" x14ac:dyDescent="0.25">
      <c r="A403" s="11">
        <f t="shared" si="25"/>
        <v>392</v>
      </c>
      <c r="B403" s="14" t="s">
        <v>42</v>
      </c>
      <c r="C403" s="15" t="s">
        <v>455</v>
      </c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>
        <v>0.7</v>
      </c>
      <c r="O403" s="16">
        <f t="shared" si="23"/>
        <v>0.7</v>
      </c>
      <c r="P403" s="16"/>
      <c r="Q403" s="16"/>
      <c r="R403" s="16">
        <f t="shared" si="24"/>
        <v>0.7</v>
      </c>
    </row>
    <row r="404" spans="1:18" x14ac:dyDescent="0.25">
      <c r="A404" s="11">
        <f t="shared" si="25"/>
        <v>393</v>
      </c>
      <c r="B404" s="14" t="s">
        <v>42</v>
      </c>
      <c r="C404" s="15" t="s">
        <v>456</v>
      </c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>
        <v>0.7</v>
      </c>
      <c r="O404" s="16">
        <f t="shared" si="23"/>
        <v>0.7</v>
      </c>
      <c r="P404" s="16"/>
      <c r="Q404" s="16"/>
      <c r="R404" s="16">
        <f t="shared" si="24"/>
        <v>0.7</v>
      </c>
    </row>
    <row r="405" spans="1:18" x14ac:dyDescent="0.25">
      <c r="A405" s="11">
        <f t="shared" si="25"/>
        <v>394</v>
      </c>
      <c r="B405" s="14" t="s">
        <v>42</v>
      </c>
      <c r="C405" s="15" t="s">
        <v>278</v>
      </c>
      <c r="D405" s="16"/>
      <c r="E405" s="16">
        <v>32.299999999999997</v>
      </c>
      <c r="F405" s="16"/>
      <c r="G405" s="16"/>
      <c r="H405" s="16"/>
      <c r="I405" s="16"/>
      <c r="J405" s="16"/>
      <c r="K405" s="16"/>
      <c r="L405" s="16"/>
      <c r="M405" s="16"/>
      <c r="N405" s="16">
        <v>0.7</v>
      </c>
      <c r="O405" s="16">
        <f t="shared" si="23"/>
        <v>33</v>
      </c>
      <c r="P405" s="16"/>
      <c r="Q405" s="16"/>
      <c r="R405" s="16">
        <f t="shared" si="24"/>
        <v>33</v>
      </c>
    </row>
    <row r="406" spans="1:18" x14ac:dyDescent="0.25">
      <c r="A406" s="11">
        <f t="shared" si="25"/>
        <v>395</v>
      </c>
      <c r="B406" s="14" t="s">
        <v>42</v>
      </c>
      <c r="C406" s="15" t="s">
        <v>166</v>
      </c>
      <c r="D406" s="16"/>
      <c r="E406" s="16">
        <v>32.299999999999997</v>
      </c>
      <c r="F406" s="16"/>
      <c r="G406" s="16"/>
      <c r="H406" s="16"/>
      <c r="I406" s="16"/>
      <c r="J406" s="16"/>
      <c r="K406" s="16"/>
      <c r="L406" s="16"/>
      <c r="M406" s="16"/>
      <c r="N406" s="16">
        <v>0.7</v>
      </c>
      <c r="O406" s="16">
        <f t="shared" si="23"/>
        <v>33</v>
      </c>
      <c r="P406" s="16"/>
      <c r="Q406" s="16"/>
      <c r="R406" s="16">
        <f t="shared" si="24"/>
        <v>33</v>
      </c>
    </row>
    <row r="407" spans="1:18" x14ac:dyDescent="0.25">
      <c r="A407" s="11">
        <f t="shared" si="25"/>
        <v>396</v>
      </c>
      <c r="B407" s="14" t="s">
        <v>42</v>
      </c>
      <c r="C407" s="15" t="s">
        <v>457</v>
      </c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>
        <v>0.7</v>
      </c>
      <c r="O407" s="16">
        <f t="shared" si="23"/>
        <v>0.7</v>
      </c>
      <c r="P407" s="16"/>
      <c r="Q407" s="16"/>
      <c r="R407" s="16">
        <f t="shared" si="24"/>
        <v>0.7</v>
      </c>
    </row>
    <row r="408" spans="1:18" x14ac:dyDescent="0.25">
      <c r="A408" s="11">
        <f t="shared" si="25"/>
        <v>397</v>
      </c>
      <c r="B408" s="14" t="s">
        <v>42</v>
      </c>
      <c r="C408" s="15" t="s">
        <v>167</v>
      </c>
      <c r="D408" s="16"/>
      <c r="E408" s="16">
        <v>129.30000000000001</v>
      </c>
      <c r="F408" s="16"/>
      <c r="G408" s="16"/>
      <c r="H408" s="16"/>
      <c r="I408" s="16"/>
      <c r="J408" s="16"/>
      <c r="K408" s="16"/>
      <c r="L408" s="16"/>
      <c r="M408" s="16"/>
      <c r="N408" s="16">
        <v>0.7</v>
      </c>
      <c r="O408" s="16">
        <f t="shared" si="23"/>
        <v>130</v>
      </c>
      <c r="P408" s="16"/>
      <c r="Q408" s="16"/>
      <c r="R408" s="16">
        <f t="shared" si="24"/>
        <v>130</v>
      </c>
    </row>
    <row r="409" spans="1:18" x14ac:dyDescent="0.25">
      <c r="A409" s="11">
        <f t="shared" si="25"/>
        <v>398</v>
      </c>
      <c r="B409" s="14" t="s">
        <v>42</v>
      </c>
      <c r="C409" s="15" t="s">
        <v>168</v>
      </c>
      <c r="D409" s="16"/>
      <c r="E409" s="16">
        <v>32.299999999999997</v>
      </c>
      <c r="F409" s="16"/>
      <c r="G409" s="16"/>
      <c r="H409" s="16"/>
      <c r="I409" s="16"/>
      <c r="J409" s="16"/>
      <c r="K409" s="16"/>
      <c r="L409" s="16"/>
      <c r="M409" s="16"/>
      <c r="N409" s="16">
        <v>0.7</v>
      </c>
      <c r="O409" s="16">
        <f t="shared" si="23"/>
        <v>33</v>
      </c>
      <c r="P409" s="16"/>
      <c r="Q409" s="16"/>
      <c r="R409" s="16">
        <f t="shared" si="24"/>
        <v>33</v>
      </c>
    </row>
    <row r="410" spans="1:18" x14ac:dyDescent="0.25">
      <c r="A410" s="11">
        <f t="shared" si="25"/>
        <v>399</v>
      </c>
      <c r="B410" s="14" t="s">
        <v>42</v>
      </c>
      <c r="C410" s="15" t="s">
        <v>169</v>
      </c>
      <c r="D410" s="16"/>
      <c r="E410" s="16">
        <v>32.299999999999997</v>
      </c>
      <c r="F410" s="16"/>
      <c r="G410" s="16"/>
      <c r="H410" s="16"/>
      <c r="I410" s="16"/>
      <c r="J410" s="16"/>
      <c r="K410" s="16"/>
      <c r="L410" s="16"/>
      <c r="M410" s="16"/>
      <c r="N410" s="16">
        <v>0.7</v>
      </c>
      <c r="O410" s="16">
        <f t="shared" si="23"/>
        <v>33</v>
      </c>
      <c r="P410" s="16"/>
      <c r="Q410" s="16"/>
      <c r="R410" s="16">
        <f t="shared" si="24"/>
        <v>33</v>
      </c>
    </row>
    <row r="411" spans="1:18" x14ac:dyDescent="0.25">
      <c r="A411" s="11">
        <f t="shared" si="25"/>
        <v>400</v>
      </c>
      <c r="B411" s="14" t="s">
        <v>42</v>
      </c>
      <c r="C411" s="15" t="s">
        <v>458</v>
      </c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>
        <v>0.7</v>
      </c>
      <c r="O411" s="16">
        <f t="shared" si="23"/>
        <v>0.7</v>
      </c>
      <c r="P411" s="16"/>
      <c r="Q411" s="16"/>
      <c r="R411" s="16">
        <f t="shared" si="24"/>
        <v>0.7</v>
      </c>
    </row>
    <row r="412" spans="1:18" x14ac:dyDescent="0.25">
      <c r="A412" s="11">
        <f t="shared" si="25"/>
        <v>401</v>
      </c>
      <c r="B412" s="14" t="s">
        <v>42</v>
      </c>
      <c r="C412" s="15" t="s">
        <v>170</v>
      </c>
      <c r="D412" s="16"/>
      <c r="E412" s="16">
        <v>42.4</v>
      </c>
      <c r="F412" s="16"/>
      <c r="G412" s="16"/>
      <c r="H412" s="16"/>
      <c r="I412" s="16"/>
      <c r="J412" s="16"/>
      <c r="K412" s="16"/>
      <c r="L412" s="16"/>
      <c r="M412" s="16"/>
      <c r="N412" s="16">
        <v>0.7</v>
      </c>
      <c r="O412" s="16">
        <f t="shared" si="23"/>
        <v>43.1</v>
      </c>
      <c r="P412" s="16"/>
      <c r="Q412" s="16"/>
      <c r="R412" s="16">
        <f t="shared" si="24"/>
        <v>43.1</v>
      </c>
    </row>
    <row r="413" spans="1:18" x14ac:dyDescent="0.25">
      <c r="A413" s="11">
        <f t="shared" si="25"/>
        <v>402</v>
      </c>
      <c r="B413" s="14" t="s">
        <v>42</v>
      </c>
      <c r="C413" s="15" t="s">
        <v>171</v>
      </c>
      <c r="D413" s="16"/>
      <c r="E413" s="16">
        <v>42.4</v>
      </c>
      <c r="F413" s="16"/>
      <c r="G413" s="16"/>
      <c r="H413" s="16"/>
      <c r="I413" s="16"/>
      <c r="J413" s="16"/>
      <c r="K413" s="16"/>
      <c r="L413" s="16"/>
      <c r="M413" s="16"/>
      <c r="N413" s="16">
        <v>0.7</v>
      </c>
      <c r="O413" s="16">
        <f t="shared" si="23"/>
        <v>43.1</v>
      </c>
      <c r="P413" s="16"/>
      <c r="Q413" s="16"/>
      <c r="R413" s="16">
        <f t="shared" si="24"/>
        <v>43.1</v>
      </c>
    </row>
    <row r="414" spans="1:18" x14ac:dyDescent="0.25">
      <c r="A414" s="11">
        <f t="shared" si="25"/>
        <v>403</v>
      </c>
      <c r="B414" s="14" t="s">
        <v>42</v>
      </c>
      <c r="C414" s="15" t="s">
        <v>172</v>
      </c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>
        <v>0.7</v>
      </c>
      <c r="O414" s="16">
        <f t="shared" si="23"/>
        <v>0.7</v>
      </c>
      <c r="P414" s="16"/>
      <c r="Q414" s="16"/>
      <c r="R414" s="16">
        <f t="shared" si="24"/>
        <v>0.7</v>
      </c>
    </row>
    <row r="415" spans="1:18" x14ac:dyDescent="0.25">
      <c r="A415" s="11">
        <f t="shared" si="25"/>
        <v>404</v>
      </c>
      <c r="B415" s="14" t="s">
        <v>42</v>
      </c>
      <c r="C415" s="15" t="s">
        <v>173</v>
      </c>
      <c r="D415" s="16"/>
      <c r="E415" s="16">
        <v>84.9</v>
      </c>
      <c r="F415" s="16"/>
      <c r="G415" s="16"/>
      <c r="H415" s="16"/>
      <c r="I415" s="16"/>
      <c r="J415" s="16"/>
      <c r="K415" s="16"/>
      <c r="L415" s="16"/>
      <c r="M415" s="16"/>
      <c r="N415" s="16">
        <v>0.7</v>
      </c>
      <c r="O415" s="16">
        <f t="shared" si="23"/>
        <v>85.600000000000009</v>
      </c>
      <c r="P415" s="16"/>
      <c r="Q415" s="16"/>
      <c r="R415" s="16">
        <f t="shared" si="24"/>
        <v>85.600000000000009</v>
      </c>
    </row>
    <row r="416" spans="1:18" x14ac:dyDescent="0.25">
      <c r="A416" s="11">
        <f t="shared" si="25"/>
        <v>405</v>
      </c>
      <c r="B416" s="14" t="s">
        <v>42</v>
      </c>
      <c r="C416" s="15" t="s">
        <v>174</v>
      </c>
      <c r="D416" s="16"/>
      <c r="E416" s="16">
        <v>84.9</v>
      </c>
      <c r="F416" s="16"/>
      <c r="G416" s="16"/>
      <c r="H416" s="16"/>
      <c r="I416" s="16"/>
      <c r="J416" s="16"/>
      <c r="K416" s="16"/>
      <c r="L416" s="16"/>
      <c r="M416" s="16"/>
      <c r="N416" s="16">
        <v>0.7</v>
      </c>
      <c r="O416" s="16">
        <f t="shared" si="23"/>
        <v>85.600000000000009</v>
      </c>
      <c r="P416" s="16"/>
      <c r="Q416" s="16"/>
      <c r="R416" s="16">
        <f t="shared" si="24"/>
        <v>85.600000000000009</v>
      </c>
    </row>
    <row r="417" spans="1:18" x14ac:dyDescent="0.25">
      <c r="A417" s="11">
        <f t="shared" si="25"/>
        <v>406</v>
      </c>
      <c r="B417" s="14" t="s">
        <v>42</v>
      </c>
      <c r="C417" s="15" t="s">
        <v>175</v>
      </c>
      <c r="D417" s="16"/>
      <c r="E417" s="16">
        <v>42.4</v>
      </c>
      <c r="F417" s="16"/>
      <c r="G417" s="16"/>
      <c r="H417" s="16"/>
      <c r="I417" s="16"/>
      <c r="J417" s="16"/>
      <c r="K417" s="16"/>
      <c r="L417" s="16"/>
      <c r="M417" s="16"/>
      <c r="N417" s="16">
        <v>0.7</v>
      </c>
      <c r="O417" s="16">
        <f t="shared" si="23"/>
        <v>43.1</v>
      </c>
      <c r="P417" s="16"/>
      <c r="Q417" s="16"/>
      <c r="R417" s="16">
        <f t="shared" si="24"/>
        <v>43.1</v>
      </c>
    </row>
    <row r="418" spans="1:18" x14ac:dyDescent="0.25">
      <c r="A418" s="11">
        <f t="shared" si="25"/>
        <v>407</v>
      </c>
      <c r="B418" s="14" t="s">
        <v>42</v>
      </c>
      <c r="C418" s="15" t="s">
        <v>176</v>
      </c>
      <c r="D418" s="16"/>
      <c r="E418" s="16">
        <v>84.9</v>
      </c>
      <c r="F418" s="16"/>
      <c r="G418" s="16"/>
      <c r="H418" s="16"/>
      <c r="I418" s="16"/>
      <c r="J418" s="16"/>
      <c r="K418" s="16"/>
      <c r="L418" s="16"/>
      <c r="M418" s="16"/>
      <c r="N418" s="16">
        <v>0.7</v>
      </c>
      <c r="O418" s="16">
        <f t="shared" si="23"/>
        <v>85.600000000000009</v>
      </c>
      <c r="P418" s="16"/>
      <c r="Q418" s="16"/>
      <c r="R418" s="16">
        <f t="shared" si="24"/>
        <v>85.600000000000009</v>
      </c>
    </row>
    <row r="419" spans="1:18" x14ac:dyDescent="0.25">
      <c r="A419" s="11">
        <f t="shared" si="25"/>
        <v>408</v>
      </c>
      <c r="B419" s="14" t="s">
        <v>42</v>
      </c>
      <c r="C419" s="15" t="s">
        <v>177</v>
      </c>
      <c r="D419" s="16"/>
      <c r="E419" s="16">
        <v>84.9</v>
      </c>
      <c r="F419" s="16"/>
      <c r="G419" s="16"/>
      <c r="H419" s="16"/>
      <c r="I419" s="16"/>
      <c r="J419" s="16"/>
      <c r="K419" s="16"/>
      <c r="L419" s="16"/>
      <c r="M419" s="16"/>
      <c r="N419" s="16">
        <v>0.7</v>
      </c>
      <c r="O419" s="16">
        <f t="shared" si="23"/>
        <v>85.600000000000009</v>
      </c>
      <c r="P419" s="16"/>
      <c r="Q419" s="16"/>
      <c r="R419" s="16">
        <f t="shared" si="24"/>
        <v>85.600000000000009</v>
      </c>
    </row>
    <row r="420" spans="1:18" x14ac:dyDescent="0.25">
      <c r="A420" s="11">
        <f t="shared" si="25"/>
        <v>409</v>
      </c>
      <c r="B420" s="14" t="s">
        <v>42</v>
      </c>
      <c r="C420" s="15" t="s">
        <v>178</v>
      </c>
      <c r="D420" s="16"/>
      <c r="E420" s="16">
        <v>44.5</v>
      </c>
      <c r="F420" s="16"/>
      <c r="G420" s="16"/>
      <c r="H420" s="16"/>
      <c r="I420" s="16"/>
      <c r="J420" s="16"/>
      <c r="K420" s="16"/>
      <c r="L420" s="16"/>
      <c r="M420" s="16"/>
      <c r="N420" s="16">
        <v>0.7</v>
      </c>
      <c r="O420" s="16">
        <f t="shared" si="23"/>
        <v>45.2</v>
      </c>
      <c r="P420" s="16"/>
      <c r="Q420" s="16"/>
      <c r="R420" s="16">
        <f t="shared" si="24"/>
        <v>45.2</v>
      </c>
    </row>
    <row r="421" spans="1:18" x14ac:dyDescent="0.25">
      <c r="A421" s="11">
        <f t="shared" si="25"/>
        <v>410</v>
      </c>
      <c r="B421" s="14" t="s">
        <v>42</v>
      </c>
      <c r="C421" s="15" t="s">
        <v>179</v>
      </c>
      <c r="D421" s="16"/>
      <c r="E421" s="16">
        <v>133.4</v>
      </c>
      <c r="F421" s="16"/>
      <c r="G421" s="16"/>
      <c r="H421" s="16"/>
      <c r="I421" s="16"/>
      <c r="J421" s="16"/>
      <c r="K421" s="16"/>
      <c r="L421" s="16"/>
      <c r="M421" s="16"/>
      <c r="N421" s="16">
        <v>0.7</v>
      </c>
      <c r="O421" s="16">
        <f t="shared" si="23"/>
        <v>134.1</v>
      </c>
      <c r="P421" s="16"/>
      <c r="Q421" s="16"/>
      <c r="R421" s="16">
        <f t="shared" si="24"/>
        <v>134.1</v>
      </c>
    </row>
    <row r="422" spans="1:18" x14ac:dyDescent="0.25">
      <c r="A422" s="11">
        <f t="shared" si="25"/>
        <v>411</v>
      </c>
      <c r="B422" s="14" t="s">
        <v>42</v>
      </c>
      <c r="C422" s="15" t="s">
        <v>180</v>
      </c>
      <c r="D422" s="16"/>
      <c r="E422" s="16">
        <v>44.5</v>
      </c>
      <c r="F422" s="16"/>
      <c r="G422" s="16"/>
      <c r="H422" s="16"/>
      <c r="I422" s="16"/>
      <c r="J422" s="16"/>
      <c r="K422" s="16"/>
      <c r="L422" s="16"/>
      <c r="M422" s="16"/>
      <c r="N422" s="16">
        <v>0.7</v>
      </c>
      <c r="O422" s="16">
        <f t="shared" si="23"/>
        <v>45.2</v>
      </c>
      <c r="P422" s="16"/>
      <c r="Q422" s="16"/>
      <c r="R422" s="16">
        <f t="shared" si="24"/>
        <v>45.2</v>
      </c>
    </row>
    <row r="423" spans="1:18" x14ac:dyDescent="0.25">
      <c r="A423" s="11">
        <f t="shared" si="25"/>
        <v>412</v>
      </c>
      <c r="B423" s="14" t="s">
        <v>42</v>
      </c>
      <c r="C423" s="15" t="s">
        <v>181</v>
      </c>
      <c r="D423" s="16"/>
      <c r="E423" s="16">
        <v>133.4</v>
      </c>
      <c r="F423" s="16"/>
      <c r="G423" s="16"/>
      <c r="H423" s="16"/>
      <c r="I423" s="16"/>
      <c r="J423" s="16"/>
      <c r="K423" s="16"/>
      <c r="L423" s="16"/>
      <c r="M423" s="16"/>
      <c r="N423" s="16">
        <v>0.7</v>
      </c>
      <c r="O423" s="16">
        <f t="shared" si="23"/>
        <v>134.1</v>
      </c>
      <c r="P423" s="16"/>
      <c r="Q423" s="16"/>
      <c r="R423" s="16">
        <f t="shared" si="24"/>
        <v>134.1</v>
      </c>
    </row>
    <row r="424" spans="1:18" x14ac:dyDescent="0.25">
      <c r="A424" s="11">
        <f t="shared" si="25"/>
        <v>413</v>
      </c>
      <c r="B424" s="14" t="s">
        <v>42</v>
      </c>
      <c r="C424" s="15" t="s">
        <v>182</v>
      </c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>
        <v>0.7</v>
      </c>
      <c r="O424" s="16">
        <f t="shared" si="23"/>
        <v>0.7</v>
      </c>
      <c r="P424" s="16"/>
      <c r="Q424" s="16"/>
      <c r="R424" s="16">
        <f t="shared" si="24"/>
        <v>0.7</v>
      </c>
    </row>
    <row r="425" spans="1:18" x14ac:dyDescent="0.25">
      <c r="A425" s="11">
        <f t="shared" si="25"/>
        <v>414</v>
      </c>
      <c r="B425" s="14" t="s">
        <v>42</v>
      </c>
      <c r="C425" s="15" t="s">
        <v>183</v>
      </c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>
        <v>0.7</v>
      </c>
      <c r="O425" s="16">
        <f t="shared" si="23"/>
        <v>0.7</v>
      </c>
      <c r="P425" s="16"/>
      <c r="Q425" s="16"/>
      <c r="R425" s="16">
        <f t="shared" si="24"/>
        <v>0.7</v>
      </c>
    </row>
    <row r="426" spans="1:18" x14ac:dyDescent="0.25">
      <c r="A426" s="11">
        <f t="shared" si="25"/>
        <v>415</v>
      </c>
      <c r="B426" s="14" t="s">
        <v>42</v>
      </c>
      <c r="C426" s="15" t="s">
        <v>184</v>
      </c>
      <c r="D426" s="16"/>
      <c r="E426" s="16">
        <v>32.299999999999997</v>
      </c>
      <c r="F426" s="16"/>
      <c r="G426" s="16"/>
      <c r="H426" s="16"/>
      <c r="I426" s="16"/>
      <c r="J426" s="16"/>
      <c r="K426" s="16"/>
      <c r="L426" s="16"/>
      <c r="M426" s="16"/>
      <c r="N426" s="16">
        <v>0.7</v>
      </c>
      <c r="O426" s="16">
        <f t="shared" si="23"/>
        <v>33</v>
      </c>
      <c r="P426" s="16"/>
      <c r="Q426" s="16"/>
      <c r="R426" s="16">
        <f t="shared" si="24"/>
        <v>33</v>
      </c>
    </row>
    <row r="427" spans="1:18" x14ac:dyDescent="0.25">
      <c r="A427" s="11">
        <f t="shared" si="25"/>
        <v>416</v>
      </c>
      <c r="B427" s="14" t="s">
        <v>42</v>
      </c>
      <c r="C427" s="15" t="s">
        <v>185</v>
      </c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>
        <v>0.7</v>
      </c>
      <c r="O427" s="16">
        <f t="shared" si="23"/>
        <v>0.7</v>
      </c>
      <c r="P427" s="16"/>
      <c r="Q427" s="16"/>
      <c r="R427" s="16">
        <f t="shared" si="24"/>
        <v>0.7</v>
      </c>
    </row>
    <row r="428" spans="1:18" x14ac:dyDescent="0.25">
      <c r="A428" s="11">
        <f t="shared" si="25"/>
        <v>417</v>
      </c>
      <c r="B428" s="14" t="s">
        <v>42</v>
      </c>
      <c r="C428" s="15" t="s">
        <v>459</v>
      </c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>
        <v>0.7</v>
      </c>
      <c r="O428" s="16">
        <f t="shared" si="23"/>
        <v>0.7</v>
      </c>
      <c r="P428" s="16"/>
      <c r="Q428" s="16"/>
      <c r="R428" s="16">
        <f t="shared" si="24"/>
        <v>0.7</v>
      </c>
    </row>
    <row r="429" spans="1:18" x14ac:dyDescent="0.25">
      <c r="A429" s="11">
        <f t="shared" si="25"/>
        <v>418</v>
      </c>
      <c r="B429" s="14" t="s">
        <v>42</v>
      </c>
      <c r="C429" s="15" t="s">
        <v>186</v>
      </c>
      <c r="D429" s="16"/>
      <c r="E429" s="16">
        <v>32.299999999999997</v>
      </c>
      <c r="F429" s="16"/>
      <c r="G429" s="16"/>
      <c r="H429" s="16"/>
      <c r="I429" s="16"/>
      <c r="J429" s="16"/>
      <c r="K429" s="16"/>
      <c r="L429" s="16"/>
      <c r="M429" s="16"/>
      <c r="N429" s="16">
        <v>0.7</v>
      </c>
      <c r="O429" s="16">
        <f t="shared" si="23"/>
        <v>33</v>
      </c>
      <c r="P429" s="16"/>
      <c r="Q429" s="16"/>
      <c r="R429" s="16">
        <f t="shared" si="24"/>
        <v>33</v>
      </c>
    </row>
    <row r="430" spans="1:18" x14ac:dyDescent="0.25">
      <c r="A430" s="11">
        <f t="shared" si="25"/>
        <v>419</v>
      </c>
      <c r="B430" s="14" t="s">
        <v>42</v>
      </c>
      <c r="C430" s="15" t="s">
        <v>187</v>
      </c>
      <c r="D430" s="16"/>
      <c r="E430" s="16">
        <v>32.299999999999997</v>
      </c>
      <c r="F430" s="16"/>
      <c r="G430" s="16"/>
      <c r="H430" s="16"/>
      <c r="I430" s="16"/>
      <c r="J430" s="16"/>
      <c r="K430" s="16"/>
      <c r="L430" s="16"/>
      <c r="M430" s="16"/>
      <c r="N430" s="16">
        <v>0.7</v>
      </c>
      <c r="O430" s="16">
        <f t="shared" si="23"/>
        <v>33</v>
      </c>
      <c r="P430" s="16"/>
      <c r="Q430" s="16"/>
      <c r="R430" s="16">
        <f t="shared" si="24"/>
        <v>33</v>
      </c>
    </row>
    <row r="431" spans="1:18" x14ac:dyDescent="0.25">
      <c r="A431" s="11">
        <f t="shared" si="25"/>
        <v>420</v>
      </c>
      <c r="B431" s="14" t="s">
        <v>42</v>
      </c>
      <c r="C431" s="15" t="s">
        <v>188</v>
      </c>
      <c r="D431" s="16"/>
      <c r="E431" s="16">
        <v>32.299999999999997</v>
      </c>
      <c r="F431" s="16"/>
      <c r="G431" s="16"/>
      <c r="H431" s="16"/>
      <c r="I431" s="16"/>
      <c r="J431" s="16"/>
      <c r="K431" s="16"/>
      <c r="L431" s="16"/>
      <c r="M431" s="16"/>
      <c r="N431" s="16">
        <v>0.7</v>
      </c>
      <c r="O431" s="16">
        <f t="shared" si="23"/>
        <v>33</v>
      </c>
      <c r="P431" s="16"/>
      <c r="Q431" s="16"/>
      <c r="R431" s="16">
        <f t="shared" si="24"/>
        <v>33</v>
      </c>
    </row>
    <row r="432" spans="1:18" x14ac:dyDescent="0.25">
      <c r="A432" s="11">
        <f t="shared" si="25"/>
        <v>421</v>
      </c>
      <c r="B432" s="14" t="s">
        <v>42</v>
      </c>
      <c r="C432" s="15" t="s">
        <v>189</v>
      </c>
      <c r="D432" s="16"/>
      <c r="E432" s="16">
        <v>32.299999999999997</v>
      </c>
      <c r="F432" s="16"/>
      <c r="G432" s="16"/>
      <c r="H432" s="16"/>
      <c r="I432" s="16"/>
      <c r="J432" s="16"/>
      <c r="K432" s="16"/>
      <c r="L432" s="16"/>
      <c r="M432" s="16"/>
      <c r="N432" s="16">
        <v>0.7</v>
      </c>
      <c r="O432" s="16">
        <f t="shared" si="23"/>
        <v>33</v>
      </c>
      <c r="P432" s="16"/>
      <c r="Q432" s="16"/>
      <c r="R432" s="16">
        <f t="shared" si="24"/>
        <v>33</v>
      </c>
    </row>
    <row r="433" spans="1:18" x14ac:dyDescent="0.25">
      <c r="A433" s="11">
        <f t="shared" si="25"/>
        <v>422</v>
      </c>
      <c r="B433" s="14" t="s">
        <v>42</v>
      </c>
      <c r="C433" s="15" t="s">
        <v>190</v>
      </c>
      <c r="D433" s="16"/>
      <c r="E433" s="16">
        <v>32.299999999999997</v>
      </c>
      <c r="F433" s="16"/>
      <c r="G433" s="16"/>
      <c r="H433" s="16"/>
      <c r="I433" s="16"/>
      <c r="J433" s="16"/>
      <c r="K433" s="16"/>
      <c r="L433" s="16"/>
      <c r="M433" s="16"/>
      <c r="N433" s="16">
        <v>0.7</v>
      </c>
      <c r="O433" s="16">
        <f t="shared" si="23"/>
        <v>33</v>
      </c>
      <c r="P433" s="16"/>
      <c r="Q433" s="16"/>
      <c r="R433" s="16">
        <f t="shared" si="24"/>
        <v>33</v>
      </c>
    </row>
    <row r="434" spans="1:18" x14ac:dyDescent="0.25">
      <c r="A434" s="11">
        <f t="shared" si="25"/>
        <v>423</v>
      </c>
      <c r="B434" s="14" t="s">
        <v>42</v>
      </c>
      <c r="C434" s="15" t="s">
        <v>191</v>
      </c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>
        <v>0.7</v>
      </c>
      <c r="O434" s="16">
        <f t="shared" si="23"/>
        <v>0.7</v>
      </c>
      <c r="P434" s="16"/>
      <c r="Q434" s="16"/>
      <c r="R434" s="16">
        <f t="shared" si="24"/>
        <v>0.7</v>
      </c>
    </row>
    <row r="435" spans="1:18" x14ac:dyDescent="0.25">
      <c r="A435" s="11">
        <f t="shared" si="25"/>
        <v>424</v>
      </c>
      <c r="B435" s="14" t="s">
        <v>42</v>
      </c>
      <c r="C435" s="15" t="s">
        <v>460</v>
      </c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>
        <v>0.7</v>
      </c>
      <c r="O435" s="16">
        <f t="shared" si="23"/>
        <v>0.7</v>
      </c>
      <c r="P435" s="16"/>
      <c r="Q435" s="16"/>
      <c r="R435" s="16">
        <f t="shared" si="24"/>
        <v>0.7</v>
      </c>
    </row>
    <row r="436" spans="1:18" x14ac:dyDescent="0.25">
      <c r="A436" s="11">
        <f t="shared" si="25"/>
        <v>425</v>
      </c>
      <c r="B436" s="14" t="s">
        <v>42</v>
      </c>
      <c r="C436" s="15" t="s">
        <v>192</v>
      </c>
      <c r="D436" s="16"/>
      <c r="E436" s="16">
        <v>32.299999999999997</v>
      </c>
      <c r="F436" s="16"/>
      <c r="G436" s="16"/>
      <c r="H436" s="16"/>
      <c r="I436" s="16"/>
      <c r="J436" s="16"/>
      <c r="K436" s="16"/>
      <c r="L436" s="16"/>
      <c r="M436" s="16"/>
      <c r="N436" s="16">
        <v>0.7</v>
      </c>
      <c r="O436" s="16">
        <f t="shared" si="23"/>
        <v>33</v>
      </c>
      <c r="P436" s="16"/>
      <c r="Q436" s="16"/>
      <c r="R436" s="16">
        <f t="shared" si="24"/>
        <v>33</v>
      </c>
    </row>
    <row r="437" spans="1:18" x14ac:dyDescent="0.25">
      <c r="A437" s="11">
        <f t="shared" si="25"/>
        <v>426</v>
      </c>
      <c r="B437" s="14" t="s">
        <v>42</v>
      </c>
      <c r="C437" s="15" t="s">
        <v>193</v>
      </c>
      <c r="D437" s="16"/>
      <c r="E437" s="16">
        <v>32.299999999999997</v>
      </c>
      <c r="F437" s="16"/>
      <c r="G437" s="16"/>
      <c r="H437" s="16"/>
      <c r="I437" s="16"/>
      <c r="J437" s="16"/>
      <c r="K437" s="16"/>
      <c r="L437" s="16"/>
      <c r="M437" s="16"/>
      <c r="N437" s="16">
        <v>0.7</v>
      </c>
      <c r="O437" s="16">
        <f t="shared" ref="O437:O478" si="26">SUM(D437:N437)</f>
        <v>33</v>
      </c>
      <c r="P437" s="16"/>
      <c r="Q437" s="16"/>
      <c r="R437" s="16">
        <f t="shared" ref="R437:R478" si="27">O437+P437+Q437</f>
        <v>33</v>
      </c>
    </row>
    <row r="438" spans="1:18" x14ac:dyDescent="0.25">
      <c r="A438" s="11">
        <f t="shared" si="25"/>
        <v>427</v>
      </c>
      <c r="B438" s="14" t="s">
        <v>42</v>
      </c>
      <c r="C438" s="15" t="s">
        <v>461</v>
      </c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>
        <v>0.7</v>
      </c>
      <c r="O438" s="16">
        <f t="shared" si="26"/>
        <v>0.7</v>
      </c>
      <c r="P438" s="16"/>
      <c r="Q438" s="16"/>
      <c r="R438" s="16">
        <f t="shared" si="27"/>
        <v>0.7</v>
      </c>
    </row>
    <row r="439" spans="1:18" x14ac:dyDescent="0.25">
      <c r="A439" s="11">
        <f t="shared" ref="A439:A478" si="28">A438+1</f>
        <v>428</v>
      </c>
      <c r="B439" s="14" t="s">
        <v>42</v>
      </c>
      <c r="C439" s="15" t="s">
        <v>462</v>
      </c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>
        <v>0.7</v>
      </c>
      <c r="O439" s="16">
        <f t="shared" si="26"/>
        <v>0.7</v>
      </c>
      <c r="P439" s="16"/>
      <c r="Q439" s="16"/>
      <c r="R439" s="16">
        <f t="shared" si="27"/>
        <v>0.7</v>
      </c>
    </row>
    <row r="440" spans="1:18" x14ac:dyDescent="0.25">
      <c r="A440" s="11">
        <f t="shared" si="28"/>
        <v>429</v>
      </c>
      <c r="B440" s="14" t="s">
        <v>42</v>
      </c>
      <c r="C440" s="15" t="s">
        <v>194</v>
      </c>
      <c r="D440" s="16"/>
      <c r="E440" s="16">
        <v>32.299999999999997</v>
      </c>
      <c r="F440" s="16"/>
      <c r="G440" s="16"/>
      <c r="H440" s="16"/>
      <c r="I440" s="16"/>
      <c r="J440" s="16"/>
      <c r="K440" s="16"/>
      <c r="L440" s="16"/>
      <c r="M440" s="16"/>
      <c r="N440" s="16">
        <v>0.7</v>
      </c>
      <c r="O440" s="16">
        <f t="shared" si="26"/>
        <v>33</v>
      </c>
      <c r="P440" s="16"/>
      <c r="Q440" s="16"/>
      <c r="R440" s="16">
        <f t="shared" si="27"/>
        <v>33</v>
      </c>
    </row>
    <row r="441" spans="1:18" x14ac:dyDescent="0.25">
      <c r="A441" s="11">
        <f t="shared" si="28"/>
        <v>430</v>
      </c>
      <c r="B441" s="14" t="s">
        <v>42</v>
      </c>
      <c r="C441" s="15" t="s">
        <v>463</v>
      </c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>
        <v>0.7</v>
      </c>
      <c r="O441" s="16">
        <f t="shared" si="26"/>
        <v>0.7</v>
      </c>
      <c r="P441" s="16"/>
      <c r="Q441" s="16"/>
      <c r="R441" s="16">
        <f t="shared" si="27"/>
        <v>0.7</v>
      </c>
    </row>
    <row r="442" spans="1:18" x14ac:dyDescent="0.25">
      <c r="A442" s="11">
        <f t="shared" si="28"/>
        <v>431</v>
      </c>
      <c r="B442" s="14" t="s">
        <v>42</v>
      </c>
      <c r="C442" s="15" t="s">
        <v>464</v>
      </c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>
        <v>0.7</v>
      </c>
      <c r="O442" s="16">
        <f t="shared" si="26"/>
        <v>0.7</v>
      </c>
      <c r="P442" s="16"/>
      <c r="Q442" s="16"/>
      <c r="R442" s="16">
        <f t="shared" si="27"/>
        <v>0.7</v>
      </c>
    </row>
    <row r="443" spans="1:18" x14ac:dyDescent="0.25">
      <c r="A443" s="11">
        <f t="shared" si="28"/>
        <v>432</v>
      </c>
      <c r="B443" s="14" t="s">
        <v>42</v>
      </c>
      <c r="C443" s="15" t="s">
        <v>195</v>
      </c>
      <c r="D443" s="16"/>
      <c r="E443" s="16">
        <v>32.299999999999997</v>
      </c>
      <c r="F443" s="16"/>
      <c r="G443" s="16"/>
      <c r="H443" s="16"/>
      <c r="I443" s="16"/>
      <c r="J443" s="16"/>
      <c r="K443" s="16"/>
      <c r="L443" s="16"/>
      <c r="M443" s="16"/>
      <c r="N443" s="16">
        <v>0.7</v>
      </c>
      <c r="O443" s="16">
        <f t="shared" si="26"/>
        <v>33</v>
      </c>
      <c r="P443" s="16"/>
      <c r="Q443" s="16"/>
      <c r="R443" s="16">
        <f t="shared" si="27"/>
        <v>33</v>
      </c>
    </row>
    <row r="444" spans="1:18" x14ac:dyDescent="0.25">
      <c r="A444" s="11">
        <f t="shared" si="28"/>
        <v>433</v>
      </c>
      <c r="B444" s="14" t="s">
        <v>42</v>
      </c>
      <c r="C444" s="15" t="s">
        <v>465</v>
      </c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>
        <v>0.7</v>
      </c>
      <c r="O444" s="16">
        <f t="shared" si="26"/>
        <v>0.7</v>
      </c>
      <c r="P444" s="16"/>
      <c r="Q444" s="16"/>
      <c r="R444" s="16">
        <f t="shared" si="27"/>
        <v>0.7</v>
      </c>
    </row>
    <row r="445" spans="1:18" x14ac:dyDescent="0.25">
      <c r="A445" s="11">
        <f t="shared" si="28"/>
        <v>434</v>
      </c>
      <c r="B445" s="14" t="s">
        <v>42</v>
      </c>
      <c r="C445" s="15" t="s">
        <v>196</v>
      </c>
      <c r="D445" s="16"/>
      <c r="E445" s="16">
        <v>64.7</v>
      </c>
      <c r="F445" s="16"/>
      <c r="G445" s="16"/>
      <c r="H445" s="16"/>
      <c r="I445" s="16"/>
      <c r="J445" s="16"/>
      <c r="K445" s="16"/>
      <c r="L445" s="16"/>
      <c r="M445" s="16"/>
      <c r="N445" s="16">
        <v>0.7</v>
      </c>
      <c r="O445" s="16">
        <f t="shared" si="26"/>
        <v>65.400000000000006</v>
      </c>
      <c r="P445" s="16"/>
      <c r="Q445" s="16"/>
      <c r="R445" s="16">
        <f t="shared" si="27"/>
        <v>65.400000000000006</v>
      </c>
    </row>
    <row r="446" spans="1:18" x14ac:dyDescent="0.25">
      <c r="A446" s="11">
        <f t="shared" si="28"/>
        <v>435</v>
      </c>
      <c r="B446" s="14" t="s">
        <v>42</v>
      </c>
      <c r="C446" s="15" t="s">
        <v>466</v>
      </c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>
        <v>0.7</v>
      </c>
      <c r="O446" s="16">
        <f t="shared" si="26"/>
        <v>0.7</v>
      </c>
      <c r="P446" s="16"/>
      <c r="Q446" s="16"/>
      <c r="R446" s="16">
        <f t="shared" si="27"/>
        <v>0.7</v>
      </c>
    </row>
    <row r="447" spans="1:18" x14ac:dyDescent="0.25">
      <c r="A447" s="11">
        <f t="shared" si="28"/>
        <v>436</v>
      </c>
      <c r="B447" s="14" t="s">
        <v>42</v>
      </c>
      <c r="C447" s="15" t="s">
        <v>197</v>
      </c>
      <c r="D447" s="16"/>
      <c r="E447" s="16">
        <v>32.299999999999997</v>
      </c>
      <c r="F447" s="16"/>
      <c r="G447" s="16"/>
      <c r="H447" s="16"/>
      <c r="I447" s="16"/>
      <c r="J447" s="16"/>
      <c r="K447" s="16"/>
      <c r="L447" s="16"/>
      <c r="M447" s="16"/>
      <c r="N447" s="16">
        <v>0.7</v>
      </c>
      <c r="O447" s="16">
        <f t="shared" si="26"/>
        <v>33</v>
      </c>
      <c r="P447" s="16"/>
      <c r="Q447" s="16"/>
      <c r="R447" s="16">
        <f t="shared" si="27"/>
        <v>33</v>
      </c>
    </row>
    <row r="448" spans="1:18" x14ac:dyDescent="0.25">
      <c r="A448" s="11">
        <f t="shared" si="28"/>
        <v>437</v>
      </c>
      <c r="B448" s="14" t="s">
        <v>42</v>
      </c>
      <c r="C448" s="15" t="s">
        <v>198</v>
      </c>
      <c r="D448" s="16"/>
      <c r="E448" s="16">
        <v>32.299999999999997</v>
      </c>
      <c r="F448" s="16"/>
      <c r="G448" s="16"/>
      <c r="H448" s="16"/>
      <c r="I448" s="16"/>
      <c r="J448" s="16"/>
      <c r="K448" s="16"/>
      <c r="L448" s="16"/>
      <c r="M448" s="16"/>
      <c r="N448" s="16">
        <v>0.7</v>
      </c>
      <c r="O448" s="16">
        <f t="shared" si="26"/>
        <v>33</v>
      </c>
      <c r="P448" s="16"/>
      <c r="Q448" s="16"/>
      <c r="R448" s="16">
        <f t="shared" si="27"/>
        <v>33</v>
      </c>
    </row>
    <row r="449" spans="1:18" x14ac:dyDescent="0.25">
      <c r="A449" s="11">
        <f t="shared" si="28"/>
        <v>438</v>
      </c>
      <c r="B449" s="14" t="s">
        <v>42</v>
      </c>
      <c r="C449" s="15" t="s">
        <v>467</v>
      </c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>
        <v>0.7</v>
      </c>
      <c r="O449" s="16">
        <f t="shared" si="26"/>
        <v>0.7</v>
      </c>
      <c r="P449" s="16"/>
      <c r="Q449" s="16"/>
      <c r="R449" s="16">
        <f t="shared" si="27"/>
        <v>0.7</v>
      </c>
    </row>
    <row r="450" spans="1:18" x14ac:dyDescent="0.25">
      <c r="A450" s="11">
        <f t="shared" si="28"/>
        <v>439</v>
      </c>
      <c r="B450" s="14" t="s">
        <v>42</v>
      </c>
      <c r="C450" s="15" t="s">
        <v>468</v>
      </c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>
        <v>0.7</v>
      </c>
      <c r="O450" s="16">
        <f t="shared" si="26"/>
        <v>0.7</v>
      </c>
      <c r="P450" s="16"/>
      <c r="Q450" s="16"/>
      <c r="R450" s="16">
        <f t="shared" si="27"/>
        <v>0.7</v>
      </c>
    </row>
    <row r="451" spans="1:18" x14ac:dyDescent="0.25">
      <c r="A451" s="11">
        <f t="shared" si="28"/>
        <v>440</v>
      </c>
      <c r="B451" s="14" t="s">
        <v>42</v>
      </c>
      <c r="C451" s="15" t="s">
        <v>469</v>
      </c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>
        <v>0.7</v>
      </c>
      <c r="O451" s="16">
        <f t="shared" si="26"/>
        <v>0.7</v>
      </c>
      <c r="P451" s="16"/>
      <c r="Q451" s="16"/>
      <c r="R451" s="16">
        <f t="shared" si="27"/>
        <v>0.7</v>
      </c>
    </row>
    <row r="452" spans="1:18" x14ac:dyDescent="0.25">
      <c r="A452" s="11">
        <f t="shared" si="28"/>
        <v>441</v>
      </c>
      <c r="B452" s="14" t="s">
        <v>42</v>
      </c>
      <c r="C452" s="15" t="s">
        <v>470</v>
      </c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>
        <v>0.7</v>
      </c>
      <c r="O452" s="16">
        <f t="shared" si="26"/>
        <v>0.7</v>
      </c>
      <c r="P452" s="16"/>
      <c r="Q452" s="16"/>
      <c r="R452" s="16">
        <f t="shared" si="27"/>
        <v>0.7</v>
      </c>
    </row>
    <row r="453" spans="1:18" x14ac:dyDescent="0.25">
      <c r="A453" s="11">
        <f t="shared" si="28"/>
        <v>442</v>
      </c>
      <c r="B453" s="14" t="s">
        <v>42</v>
      </c>
      <c r="C453" s="15" t="s">
        <v>204</v>
      </c>
      <c r="D453" s="16"/>
      <c r="E453" s="16">
        <v>32.299999999999997</v>
      </c>
      <c r="F453" s="16"/>
      <c r="G453" s="16"/>
      <c r="H453" s="16"/>
      <c r="I453" s="16"/>
      <c r="J453" s="16"/>
      <c r="K453" s="16"/>
      <c r="L453" s="16"/>
      <c r="M453" s="16"/>
      <c r="N453" s="16">
        <v>0.7</v>
      </c>
      <c r="O453" s="16">
        <f t="shared" si="26"/>
        <v>33</v>
      </c>
      <c r="P453" s="16"/>
      <c r="Q453" s="16"/>
      <c r="R453" s="16">
        <f t="shared" si="27"/>
        <v>33</v>
      </c>
    </row>
    <row r="454" spans="1:18" x14ac:dyDescent="0.25">
      <c r="A454" s="11">
        <f t="shared" si="28"/>
        <v>443</v>
      </c>
      <c r="B454" s="14" t="s">
        <v>42</v>
      </c>
      <c r="C454" s="15" t="s">
        <v>471</v>
      </c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>
        <v>0.7</v>
      </c>
      <c r="O454" s="16">
        <f t="shared" si="26"/>
        <v>0.7</v>
      </c>
      <c r="P454" s="16"/>
      <c r="Q454" s="16"/>
      <c r="R454" s="16">
        <f t="shared" si="27"/>
        <v>0.7</v>
      </c>
    </row>
    <row r="455" spans="1:18" x14ac:dyDescent="0.25">
      <c r="A455" s="11">
        <f t="shared" si="28"/>
        <v>444</v>
      </c>
      <c r="B455" s="14" t="s">
        <v>42</v>
      </c>
      <c r="C455" s="15" t="s">
        <v>472</v>
      </c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>
        <v>0.7</v>
      </c>
      <c r="O455" s="16">
        <f t="shared" si="26"/>
        <v>0.7</v>
      </c>
      <c r="P455" s="16"/>
      <c r="Q455" s="16"/>
      <c r="R455" s="16">
        <f t="shared" si="27"/>
        <v>0.7</v>
      </c>
    </row>
    <row r="456" spans="1:18" x14ac:dyDescent="0.25">
      <c r="A456" s="11">
        <f t="shared" si="28"/>
        <v>445</v>
      </c>
      <c r="B456" s="14" t="s">
        <v>42</v>
      </c>
      <c r="C456" s="15" t="s">
        <v>473</v>
      </c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>
        <v>0.7</v>
      </c>
      <c r="O456" s="16">
        <f t="shared" si="26"/>
        <v>0.7</v>
      </c>
      <c r="P456" s="16"/>
      <c r="Q456" s="16"/>
      <c r="R456" s="16">
        <f t="shared" si="27"/>
        <v>0.7</v>
      </c>
    </row>
    <row r="457" spans="1:18" ht="18.600000000000001" customHeight="1" x14ac:dyDescent="0.25">
      <c r="A457" s="11">
        <f t="shared" si="28"/>
        <v>446</v>
      </c>
      <c r="B457" s="14" t="s">
        <v>42</v>
      </c>
      <c r="C457" s="15" t="s">
        <v>474</v>
      </c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>
        <v>0.7</v>
      </c>
      <c r="O457" s="16">
        <f t="shared" si="26"/>
        <v>0.7</v>
      </c>
      <c r="P457" s="16"/>
      <c r="Q457" s="16"/>
      <c r="R457" s="16">
        <f t="shared" si="27"/>
        <v>0.7</v>
      </c>
    </row>
    <row r="458" spans="1:18" x14ac:dyDescent="0.25">
      <c r="A458" s="11">
        <f t="shared" si="28"/>
        <v>447</v>
      </c>
      <c r="B458" s="14" t="s">
        <v>42</v>
      </c>
      <c r="C458" s="15" t="s">
        <v>475</v>
      </c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>
        <v>0.7</v>
      </c>
      <c r="O458" s="16">
        <f t="shared" si="26"/>
        <v>0.7</v>
      </c>
      <c r="P458" s="16"/>
      <c r="Q458" s="16"/>
      <c r="R458" s="16">
        <f t="shared" si="27"/>
        <v>0.7</v>
      </c>
    </row>
    <row r="459" spans="1:18" x14ac:dyDescent="0.25">
      <c r="A459" s="11">
        <f t="shared" si="28"/>
        <v>448</v>
      </c>
      <c r="B459" s="14" t="s">
        <v>42</v>
      </c>
      <c r="C459" s="15" t="s">
        <v>214</v>
      </c>
      <c r="D459" s="16"/>
      <c r="E459" s="16">
        <v>32.299999999999997</v>
      </c>
      <c r="F459" s="16"/>
      <c r="G459" s="16"/>
      <c r="H459" s="16"/>
      <c r="I459" s="16"/>
      <c r="J459" s="16"/>
      <c r="K459" s="16"/>
      <c r="L459" s="16"/>
      <c r="M459" s="16"/>
      <c r="N459" s="16">
        <v>0.7</v>
      </c>
      <c r="O459" s="16">
        <f t="shared" si="26"/>
        <v>33</v>
      </c>
      <c r="P459" s="16"/>
      <c r="Q459" s="16"/>
      <c r="R459" s="16">
        <f t="shared" si="27"/>
        <v>33</v>
      </c>
    </row>
    <row r="460" spans="1:18" x14ac:dyDescent="0.25">
      <c r="A460" s="11">
        <f t="shared" si="28"/>
        <v>449</v>
      </c>
      <c r="B460" s="14" t="s">
        <v>42</v>
      </c>
      <c r="C460" s="15" t="s">
        <v>476</v>
      </c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>
        <v>0.7</v>
      </c>
      <c r="O460" s="16">
        <f t="shared" si="26"/>
        <v>0.7</v>
      </c>
      <c r="P460" s="16"/>
      <c r="Q460" s="16"/>
      <c r="R460" s="16">
        <f t="shared" si="27"/>
        <v>0.7</v>
      </c>
    </row>
    <row r="461" spans="1:18" x14ac:dyDescent="0.25">
      <c r="A461" s="11">
        <f t="shared" si="28"/>
        <v>450</v>
      </c>
      <c r="B461" s="14" t="s">
        <v>42</v>
      </c>
      <c r="C461" s="15" t="s">
        <v>477</v>
      </c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>
        <v>0.7</v>
      </c>
      <c r="O461" s="16">
        <f t="shared" si="26"/>
        <v>0.7</v>
      </c>
      <c r="P461" s="16"/>
      <c r="Q461" s="16"/>
      <c r="R461" s="16">
        <f t="shared" si="27"/>
        <v>0.7</v>
      </c>
    </row>
    <row r="462" spans="1:18" x14ac:dyDescent="0.25">
      <c r="A462" s="11">
        <f t="shared" si="28"/>
        <v>451</v>
      </c>
      <c r="B462" s="14" t="s">
        <v>42</v>
      </c>
      <c r="C462" s="15" t="s">
        <v>266</v>
      </c>
      <c r="D462" s="16"/>
      <c r="E462" s="16">
        <v>32.299999999999997</v>
      </c>
      <c r="F462" s="16"/>
      <c r="G462" s="16"/>
      <c r="H462" s="16"/>
      <c r="I462" s="16"/>
      <c r="J462" s="16"/>
      <c r="K462" s="16"/>
      <c r="L462" s="16"/>
      <c r="M462" s="16"/>
      <c r="N462" s="16">
        <v>0.7</v>
      </c>
      <c r="O462" s="16">
        <f t="shared" si="26"/>
        <v>33</v>
      </c>
      <c r="P462" s="16"/>
      <c r="Q462" s="16"/>
      <c r="R462" s="16">
        <f t="shared" si="27"/>
        <v>33</v>
      </c>
    </row>
    <row r="463" spans="1:18" x14ac:dyDescent="0.25">
      <c r="A463" s="11">
        <f t="shared" si="28"/>
        <v>452</v>
      </c>
      <c r="B463" s="14" t="s">
        <v>42</v>
      </c>
      <c r="C463" s="15" t="s">
        <v>478</v>
      </c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>
        <v>0.7</v>
      </c>
      <c r="O463" s="16">
        <f t="shared" si="26"/>
        <v>0.7</v>
      </c>
      <c r="P463" s="16"/>
      <c r="Q463" s="16"/>
      <c r="R463" s="16">
        <f t="shared" si="27"/>
        <v>0.7</v>
      </c>
    </row>
    <row r="464" spans="1:18" x14ac:dyDescent="0.25">
      <c r="A464" s="11">
        <f t="shared" si="28"/>
        <v>453</v>
      </c>
      <c r="B464" s="14" t="s">
        <v>42</v>
      </c>
      <c r="C464" s="15" t="s">
        <v>479</v>
      </c>
      <c r="D464" s="16"/>
      <c r="E464" s="16">
        <v>32.299999999999997</v>
      </c>
      <c r="F464" s="16"/>
      <c r="G464" s="16"/>
      <c r="H464" s="16"/>
      <c r="I464" s="16"/>
      <c r="J464" s="16"/>
      <c r="K464" s="16"/>
      <c r="L464" s="16"/>
      <c r="M464" s="16"/>
      <c r="N464" s="16">
        <v>0.7</v>
      </c>
      <c r="O464" s="16">
        <f t="shared" si="26"/>
        <v>33</v>
      </c>
      <c r="P464" s="16"/>
      <c r="Q464" s="16"/>
      <c r="R464" s="16">
        <f t="shared" si="27"/>
        <v>33</v>
      </c>
    </row>
    <row r="465" spans="1:19" x14ac:dyDescent="0.25">
      <c r="A465" s="11">
        <f t="shared" si="28"/>
        <v>454</v>
      </c>
      <c r="B465" s="14" t="s">
        <v>42</v>
      </c>
      <c r="C465" s="15" t="s">
        <v>480</v>
      </c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>
        <v>0.7</v>
      </c>
      <c r="O465" s="16">
        <f t="shared" si="26"/>
        <v>0.7</v>
      </c>
      <c r="P465" s="16"/>
      <c r="Q465" s="16"/>
      <c r="R465" s="16">
        <f t="shared" si="27"/>
        <v>0.7</v>
      </c>
    </row>
    <row r="466" spans="1:19" x14ac:dyDescent="0.25">
      <c r="A466" s="11">
        <f t="shared" si="28"/>
        <v>455</v>
      </c>
      <c r="B466" s="14" t="s">
        <v>42</v>
      </c>
      <c r="C466" s="15" t="s">
        <v>252</v>
      </c>
      <c r="D466" s="16"/>
      <c r="E466" s="16">
        <v>32.299999999999997</v>
      </c>
      <c r="F466" s="16"/>
      <c r="G466" s="16"/>
      <c r="H466" s="16"/>
      <c r="I466" s="16"/>
      <c r="J466" s="16"/>
      <c r="K466" s="16"/>
      <c r="L466" s="16"/>
      <c r="M466" s="16"/>
      <c r="N466" s="16">
        <v>0.7</v>
      </c>
      <c r="O466" s="16">
        <f t="shared" si="26"/>
        <v>33</v>
      </c>
      <c r="P466" s="16"/>
      <c r="Q466" s="16"/>
      <c r="R466" s="16">
        <f t="shared" si="27"/>
        <v>33</v>
      </c>
    </row>
    <row r="467" spans="1:19" x14ac:dyDescent="0.25">
      <c r="A467" s="11">
        <f t="shared" si="28"/>
        <v>456</v>
      </c>
      <c r="B467" s="14" t="s">
        <v>42</v>
      </c>
      <c r="C467" s="15" t="s">
        <v>281</v>
      </c>
      <c r="D467" s="16"/>
      <c r="E467" s="16">
        <v>32.299999999999997</v>
      </c>
      <c r="F467" s="16"/>
      <c r="G467" s="16"/>
      <c r="H467" s="16"/>
      <c r="I467" s="16"/>
      <c r="J467" s="16"/>
      <c r="K467" s="16"/>
      <c r="L467" s="16"/>
      <c r="M467" s="16"/>
      <c r="N467" s="16">
        <v>0.7</v>
      </c>
      <c r="O467" s="16">
        <f t="shared" si="26"/>
        <v>33</v>
      </c>
      <c r="P467" s="16"/>
      <c r="Q467" s="16"/>
      <c r="R467" s="16">
        <f t="shared" si="27"/>
        <v>33</v>
      </c>
    </row>
    <row r="468" spans="1:19" x14ac:dyDescent="0.25">
      <c r="A468" s="11">
        <f t="shared" si="28"/>
        <v>457</v>
      </c>
      <c r="B468" s="14" t="s">
        <v>42</v>
      </c>
      <c r="C468" s="15" t="s">
        <v>481</v>
      </c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>
        <v>0.7</v>
      </c>
      <c r="O468" s="16">
        <f t="shared" si="26"/>
        <v>0.7</v>
      </c>
      <c r="P468" s="16"/>
      <c r="Q468" s="16"/>
      <c r="R468" s="16">
        <f t="shared" si="27"/>
        <v>0.7</v>
      </c>
    </row>
    <row r="469" spans="1:19" x14ac:dyDescent="0.25">
      <c r="A469" s="11">
        <f t="shared" si="28"/>
        <v>458</v>
      </c>
      <c r="B469" s="14" t="s">
        <v>42</v>
      </c>
      <c r="C469" s="15" t="s">
        <v>253</v>
      </c>
      <c r="D469" s="16"/>
      <c r="E469" s="16">
        <v>32.299999999999997</v>
      </c>
      <c r="F469" s="16"/>
      <c r="G469" s="16"/>
      <c r="H469" s="16"/>
      <c r="I469" s="16"/>
      <c r="J469" s="16"/>
      <c r="K469" s="16"/>
      <c r="L469" s="16"/>
      <c r="M469" s="16"/>
      <c r="N469" s="16">
        <v>0.7</v>
      </c>
      <c r="O469" s="16">
        <f t="shared" si="26"/>
        <v>33</v>
      </c>
      <c r="P469" s="16"/>
      <c r="Q469" s="16"/>
      <c r="R469" s="16">
        <f t="shared" si="27"/>
        <v>33</v>
      </c>
    </row>
    <row r="470" spans="1:19" x14ac:dyDescent="0.25">
      <c r="A470" s="11">
        <f t="shared" si="28"/>
        <v>459</v>
      </c>
      <c r="B470" s="14" t="s">
        <v>42</v>
      </c>
      <c r="C470" s="15" t="s">
        <v>254</v>
      </c>
      <c r="D470" s="16"/>
      <c r="E470" s="16">
        <v>32.299999999999997</v>
      </c>
      <c r="F470" s="16"/>
      <c r="G470" s="16"/>
      <c r="H470" s="16"/>
      <c r="I470" s="16"/>
      <c r="J470" s="16"/>
      <c r="K470" s="16"/>
      <c r="L470" s="16"/>
      <c r="M470" s="16"/>
      <c r="N470" s="16">
        <v>0.7</v>
      </c>
      <c r="O470" s="16">
        <f t="shared" si="26"/>
        <v>33</v>
      </c>
      <c r="P470" s="16"/>
      <c r="Q470" s="16"/>
      <c r="R470" s="16">
        <f t="shared" si="27"/>
        <v>33</v>
      </c>
    </row>
    <row r="471" spans="1:19" x14ac:dyDescent="0.25">
      <c r="A471" s="11">
        <f t="shared" si="28"/>
        <v>460</v>
      </c>
      <c r="B471" s="14" t="s">
        <v>42</v>
      </c>
      <c r="C471" s="15" t="s">
        <v>255</v>
      </c>
      <c r="D471" s="16"/>
      <c r="E471" s="16">
        <v>32.299999999999997</v>
      </c>
      <c r="F471" s="16"/>
      <c r="G471" s="16"/>
      <c r="H471" s="16"/>
      <c r="I471" s="16"/>
      <c r="J471" s="16"/>
      <c r="K471" s="16"/>
      <c r="L471" s="16"/>
      <c r="M471" s="16"/>
      <c r="N471" s="16">
        <v>0.7</v>
      </c>
      <c r="O471" s="16">
        <f t="shared" si="26"/>
        <v>33</v>
      </c>
      <c r="P471" s="16"/>
      <c r="Q471" s="16"/>
      <c r="R471" s="16">
        <f t="shared" si="27"/>
        <v>33</v>
      </c>
    </row>
    <row r="472" spans="1:19" x14ac:dyDescent="0.25">
      <c r="A472" s="11">
        <f t="shared" si="28"/>
        <v>461</v>
      </c>
      <c r="B472" s="14" t="s">
        <v>42</v>
      </c>
      <c r="C472" s="15" t="s">
        <v>256</v>
      </c>
      <c r="D472" s="16"/>
      <c r="E472" s="16">
        <v>32.299999999999997</v>
      </c>
      <c r="F472" s="16"/>
      <c r="G472" s="16"/>
      <c r="H472" s="16"/>
      <c r="I472" s="16"/>
      <c r="J472" s="16"/>
      <c r="K472" s="16"/>
      <c r="L472" s="16"/>
      <c r="M472" s="16"/>
      <c r="N472" s="16">
        <v>0.7</v>
      </c>
      <c r="O472" s="16">
        <f t="shared" si="26"/>
        <v>33</v>
      </c>
      <c r="P472" s="16"/>
      <c r="Q472" s="16"/>
      <c r="R472" s="16">
        <f t="shared" si="27"/>
        <v>33</v>
      </c>
    </row>
    <row r="473" spans="1:19" ht="16.5" customHeight="1" x14ac:dyDescent="0.25">
      <c r="A473" s="11">
        <f t="shared" si="28"/>
        <v>462</v>
      </c>
      <c r="B473" s="14" t="s">
        <v>42</v>
      </c>
      <c r="C473" s="15" t="s">
        <v>257</v>
      </c>
      <c r="D473" s="16"/>
      <c r="E473" s="16">
        <v>32.299999999999997</v>
      </c>
      <c r="F473" s="16"/>
      <c r="G473" s="16"/>
      <c r="H473" s="16"/>
      <c r="I473" s="16"/>
      <c r="J473" s="16"/>
      <c r="K473" s="16"/>
      <c r="L473" s="16"/>
      <c r="M473" s="16"/>
      <c r="N473" s="16">
        <v>0.7</v>
      </c>
      <c r="O473" s="16">
        <f t="shared" si="26"/>
        <v>33</v>
      </c>
      <c r="P473" s="16"/>
      <c r="Q473" s="16"/>
      <c r="R473" s="16">
        <f>O473+P473+Q473</f>
        <v>33</v>
      </c>
    </row>
    <row r="474" spans="1:19" x14ac:dyDescent="0.25">
      <c r="A474" s="11">
        <f t="shared" si="28"/>
        <v>463</v>
      </c>
      <c r="B474" s="14" t="s">
        <v>42</v>
      </c>
      <c r="C474" s="15" t="s">
        <v>258</v>
      </c>
      <c r="D474" s="16"/>
      <c r="E474" s="16">
        <v>32.299999999999997</v>
      </c>
      <c r="F474" s="16"/>
      <c r="G474" s="16"/>
      <c r="H474" s="16"/>
      <c r="I474" s="16"/>
      <c r="J474" s="16"/>
      <c r="K474" s="16"/>
      <c r="L474" s="16"/>
      <c r="M474" s="16"/>
      <c r="N474" s="16">
        <v>0.7</v>
      </c>
      <c r="O474" s="16">
        <f t="shared" si="26"/>
        <v>33</v>
      </c>
      <c r="P474" s="16"/>
      <c r="Q474" s="16"/>
      <c r="R474" s="16">
        <f t="shared" si="27"/>
        <v>33</v>
      </c>
    </row>
    <row r="475" spans="1:19" x14ac:dyDescent="0.25">
      <c r="A475" s="11">
        <f t="shared" si="28"/>
        <v>464</v>
      </c>
      <c r="B475" s="14" t="s">
        <v>42</v>
      </c>
      <c r="C475" s="15" t="s">
        <v>259</v>
      </c>
      <c r="D475" s="16"/>
      <c r="E475" s="16">
        <v>32.299999999999997</v>
      </c>
      <c r="F475" s="16"/>
      <c r="G475" s="16"/>
      <c r="H475" s="16"/>
      <c r="I475" s="16"/>
      <c r="J475" s="16"/>
      <c r="K475" s="16"/>
      <c r="L475" s="16"/>
      <c r="M475" s="16"/>
      <c r="N475" s="16">
        <v>0.7</v>
      </c>
      <c r="O475" s="16">
        <f t="shared" si="26"/>
        <v>33</v>
      </c>
      <c r="P475" s="16"/>
      <c r="Q475" s="16"/>
      <c r="R475" s="16">
        <f t="shared" si="27"/>
        <v>33</v>
      </c>
    </row>
    <row r="476" spans="1:19" x14ac:dyDescent="0.25">
      <c r="A476" s="11">
        <f t="shared" si="28"/>
        <v>465</v>
      </c>
      <c r="B476" s="14" t="s">
        <v>42</v>
      </c>
      <c r="C476" s="15" t="s">
        <v>199</v>
      </c>
      <c r="D476" s="16"/>
      <c r="E476" s="16">
        <v>64.7</v>
      </c>
      <c r="F476" s="16"/>
      <c r="G476" s="16"/>
      <c r="H476" s="16"/>
      <c r="I476" s="16"/>
      <c r="J476" s="16"/>
      <c r="K476" s="16"/>
      <c r="L476" s="16"/>
      <c r="M476" s="16"/>
      <c r="N476" s="16">
        <v>0.7</v>
      </c>
      <c r="O476" s="16">
        <f t="shared" si="26"/>
        <v>65.400000000000006</v>
      </c>
      <c r="P476" s="16"/>
      <c r="Q476" s="16"/>
      <c r="R476" s="16">
        <f t="shared" si="27"/>
        <v>65.400000000000006</v>
      </c>
    </row>
    <row r="477" spans="1:19" x14ac:dyDescent="0.25">
      <c r="A477" s="11">
        <f t="shared" si="28"/>
        <v>466</v>
      </c>
      <c r="B477" s="14" t="s">
        <v>42</v>
      </c>
      <c r="C477" s="15" t="s">
        <v>260</v>
      </c>
      <c r="D477" s="16"/>
      <c r="E477" s="16">
        <v>32.299999999999997</v>
      </c>
      <c r="F477" s="16"/>
      <c r="G477" s="16"/>
      <c r="H477" s="16"/>
      <c r="I477" s="16"/>
      <c r="J477" s="16"/>
      <c r="K477" s="16"/>
      <c r="L477" s="16"/>
      <c r="M477" s="16"/>
      <c r="N477" s="16">
        <v>0.7</v>
      </c>
      <c r="O477" s="16">
        <f t="shared" si="26"/>
        <v>33</v>
      </c>
      <c r="P477" s="16"/>
      <c r="Q477" s="16"/>
      <c r="R477" s="16">
        <f t="shared" si="27"/>
        <v>33</v>
      </c>
    </row>
    <row r="478" spans="1:19" x14ac:dyDescent="0.25">
      <c r="A478" s="11">
        <f t="shared" si="28"/>
        <v>467</v>
      </c>
      <c r="B478" s="14" t="s">
        <v>42</v>
      </c>
      <c r="C478" s="15" t="s">
        <v>261</v>
      </c>
      <c r="D478" s="16"/>
      <c r="E478" s="16">
        <v>32.299999999999997</v>
      </c>
      <c r="F478" s="16"/>
      <c r="G478" s="16"/>
      <c r="H478" s="16"/>
      <c r="I478" s="16"/>
      <c r="J478" s="16"/>
      <c r="K478" s="16"/>
      <c r="L478" s="16"/>
      <c r="M478" s="16"/>
      <c r="N478" s="16">
        <v>0.7</v>
      </c>
      <c r="O478" s="16">
        <f t="shared" si="26"/>
        <v>33</v>
      </c>
      <c r="P478" s="16"/>
      <c r="Q478" s="16"/>
      <c r="R478" s="16">
        <f t="shared" si="27"/>
        <v>33</v>
      </c>
    </row>
    <row r="479" spans="1:19" x14ac:dyDescent="0.25">
      <c r="A479" s="33" t="s">
        <v>4</v>
      </c>
      <c r="B479" s="33"/>
      <c r="C479" s="34"/>
      <c r="D479" s="20">
        <f>SUM(D9:D478)</f>
        <v>989.89999999999975</v>
      </c>
      <c r="E479" s="27">
        <f t="shared" ref="E479:Q479" si="29">SUM(E9:E478)</f>
        <v>13720.59999999994</v>
      </c>
      <c r="F479" s="20">
        <f t="shared" si="29"/>
        <v>66999.000000000015</v>
      </c>
      <c r="G479" s="20">
        <f t="shared" si="29"/>
        <v>29654.300000000007</v>
      </c>
      <c r="H479" s="20">
        <f t="shared" si="29"/>
        <v>70565.199999999968</v>
      </c>
      <c r="I479" s="20">
        <f t="shared" si="29"/>
        <v>11530.000000000002</v>
      </c>
      <c r="J479" s="20">
        <f t="shared" si="29"/>
        <v>255201</v>
      </c>
      <c r="K479" s="27">
        <f>SUM(K9:K478)</f>
        <v>1051953.4000000001</v>
      </c>
      <c r="L479" s="27">
        <f t="shared" si="29"/>
        <v>35102.000000000007</v>
      </c>
      <c r="M479" s="27">
        <f t="shared" si="29"/>
        <v>20000</v>
      </c>
      <c r="N479" s="27">
        <f t="shared" si="29"/>
        <v>326.89999999999714</v>
      </c>
      <c r="O479" s="27">
        <f t="shared" si="29"/>
        <v>1556042.2999999912</v>
      </c>
      <c r="P479" s="27">
        <f t="shared" si="29"/>
        <v>16279770.600000003</v>
      </c>
      <c r="Q479" s="27">
        <f t="shared" si="29"/>
        <v>8890938.5999999996</v>
      </c>
      <c r="R479" s="27">
        <f>SUM(R9:R478)</f>
        <v>26726751.499999858</v>
      </c>
      <c r="S479" s="28"/>
    </row>
  </sheetData>
  <sheetProtection sort="0" autoFilter="0"/>
  <mergeCells count="5">
    <mergeCell ref="A3:R3"/>
    <mergeCell ref="A479:C479"/>
    <mergeCell ref="A7:C7"/>
    <mergeCell ref="P1:S1"/>
    <mergeCell ref="A4:S4"/>
  </mergeCells>
  <phoneticPr fontId="0" type="noConversion"/>
  <printOptions horizontalCentered="1"/>
  <pageMargins left="0.55000000000000004" right="0.25" top="0.68" bottom="0.62" header="0.38" footer="0.37"/>
  <pageSetup paperSize="9" scale="35" fitToHeight="0" orientation="landscape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2017</vt:lpstr>
      <vt:lpstr>'2017'!Заголовки_для_печати</vt:lpstr>
      <vt:lpstr>'2017'!Область_печати</vt:lpstr>
    </vt:vector>
  </TitlesOfParts>
  <Company>gfu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Лопина О.А.</dc:creator>
  <cp:lastModifiedBy>k224_5</cp:lastModifiedBy>
  <cp:lastPrinted>2016-11-04T09:59:15Z</cp:lastPrinted>
  <dcterms:created xsi:type="dcterms:W3CDTF">2009-05-08T04:01:05Z</dcterms:created>
  <dcterms:modified xsi:type="dcterms:W3CDTF">2016-11-14T08:29:34Z</dcterms:modified>
</cp:coreProperties>
</file>