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2017" sheetId="1" r:id="rId1"/>
    <sheet name="2018-2019" sheetId="2" r:id="rId2"/>
  </sheets>
  <definedNames>
    <definedName name="_xlnm.Print_Area" localSheetId="0">'2017'!$A$1:$H$51</definedName>
    <definedName name="_xlnm.Print_Area" localSheetId="1">'2018-2019'!$A$1:$I$49</definedName>
  </definedNames>
  <calcPr fullCalcOnLoad="1"/>
</workbook>
</file>

<file path=xl/sharedStrings.xml><?xml version="1.0" encoding="utf-8"?>
<sst xmlns="http://schemas.openxmlformats.org/spreadsheetml/2006/main" count="105" uniqueCount="55">
  <si>
    <t>№ п/п</t>
  </si>
  <si>
    <t>Городские округа, муниципальные районы</t>
  </si>
  <si>
    <t>Всего объектов лицензирования*</t>
  </si>
  <si>
    <t>Нормативная численность муниципальных служащих, чел.**</t>
  </si>
  <si>
    <t>Районный коэффициент + процентная надбавка</t>
  </si>
  <si>
    <t>Городские округа</t>
  </si>
  <si>
    <t>Зиминское городское МО</t>
  </si>
  <si>
    <t>МО "Город Саянск"</t>
  </si>
  <si>
    <t>Муниципальные районы</t>
  </si>
  <si>
    <t>МО "Аларский район"</t>
  </si>
  <si>
    <t>МО "Баяндаевский район"</t>
  </si>
  <si>
    <t>МО города Бодайбо и района</t>
  </si>
  <si>
    <t>МО "Боханский район"</t>
  </si>
  <si>
    <t>МО "Жигаловский район"</t>
  </si>
  <si>
    <t>МО "Заларинский район"</t>
  </si>
  <si>
    <t>Зиминское районное МО</t>
  </si>
  <si>
    <t>МО Иркутской области "Казачинско-Ленский район"</t>
  </si>
  <si>
    <t>МО "Катангский район"</t>
  </si>
  <si>
    <t>МО "Качугский район"</t>
  </si>
  <si>
    <t>МО Киренский район</t>
  </si>
  <si>
    <t>МО Куйтунский район</t>
  </si>
  <si>
    <t>МО Мамско-Чуйский район</t>
  </si>
  <si>
    <t>МО "Нижнеилимский район"</t>
  </si>
  <si>
    <t>МО "Нижнеудинский район"</t>
  </si>
  <si>
    <t>МО "Нукутский район"</t>
  </si>
  <si>
    <t>Ольхонское районное МО</t>
  </si>
  <si>
    <t>МО "Осинский район"</t>
  </si>
  <si>
    <t>МО Слюдянский район</t>
  </si>
  <si>
    <t>МО "Тайшетский район"</t>
  </si>
  <si>
    <t>МО "Тулунский район"</t>
  </si>
  <si>
    <t>Усть-Кутское МО</t>
  </si>
  <si>
    <t>Районное МО "Усть-Удинский район"</t>
  </si>
  <si>
    <t>Черемховское районное МО</t>
  </si>
  <si>
    <t>Чунское районное МО</t>
  </si>
  <si>
    <t>МО "Эхирит-Булагатский район"</t>
  </si>
  <si>
    <t>В С Е Г О:</t>
  </si>
  <si>
    <t>МО "Город Свирск"</t>
  </si>
  <si>
    <t>МО - "город Тулун"</t>
  </si>
  <si>
    <t>МО "Город Черемхово"</t>
  </si>
  <si>
    <t>МО Балаганский район</t>
  </si>
  <si>
    <t>Материальные затраты,        тыс. руб.***         ( гр.6 х 0,15)</t>
  </si>
  <si>
    <t>*** - в соответствии с Законом Иркутской области от 17.06.2008  № 26-оз "О наделении органов местного самоуправления отдельными государственными полномочиями в области производства и оборота этилового спирта, алкогольной и спиртосодержащей продукции".</t>
  </si>
  <si>
    <t>-</t>
  </si>
  <si>
    <t>Весь годовой фонд заработной платы, тыс.руб.***                  (3571 х гр.4 х 74,5 х гр.5 )) х 1,302</t>
  </si>
  <si>
    <t>* - на основе данных об объектах лицензирования соответствующего муниципального образования по состоянию на 01.01.2016;</t>
  </si>
  <si>
    <t>Итого в 2017 году,       тыс. руб. (гр.6+гр.7)</t>
  </si>
  <si>
    <t>** - из расчета 1 штатная единица на 250 объектов лицензирования в городских округах, 1 штатная единица на 150 объектов лицензирования в муниципальных районах;</t>
  </si>
  <si>
    <t>Взд гл.бухгалтера</t>
  </si>
  <si>
    <t>Е. С. Пшеничная</t>
  </si>
  <si>
    <t>Министр</t>
  </si>
  <si>
    <t>О. В. Тетерина</t>
  </si>
  <si>
    <t>Итого в 2019 году, тыс.руб. (гр.6+гр.7) х 0,9 х 1</t>
  </si>
  <si>
    <t>Итого в 2018 году, тыс.руб. (гр.6+гр.7) х 0,95 х 1</t>
  </si>
  <si>
    <t xml:space="preserve">           Расчет объема субвенций на осуществление органами местного самоуправления муниципальных образований Иркутской области отдельных государственных полномочий в области производства и оборота этилового спирта, алкогольной и спиртосодержащей продукции                                             на плановый период 2018 - 2019 годы</t>
  </si>
  <si>
    <t xml:space="preserve">           Расчет объема субвенций на осуществление органами местного самоуправления муниципальных образований Иркутской области отдельных государственных полномочий в области производства и оборота этилового спирта, алкогольной и спиртосодержащей продукции на 2017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</si>
</sst>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00"/>
    <numFmt numFmtId="167" formatCode="#,##0.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_ ;\-#,##0.0\ 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16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/>
    </xf>
    <xf numFmtId="164" fontId="29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67" fontId="26" fillId="0" borderId="10" xfId="0" applyNumberFormat="1" applyFont="1" applyBorder="1" applyAlignment="1">
      <alignment/>
    </xf>
    <xf numFmtId="164" fontId="26" fillId="0" borderId="10" xfId="62" applyNumberFormat="1" applyFont="1" applyBorder="1" applyAlignment="1">
      <alignment horizontal="center"/>
    </xf>
    <xf numFmtId="184" fontId="26" fillId="0" borderId="10" xfId="62" applyNumberFormat="1" applyFont="1" applyBorder="1" applyAlignment="1">
      <alignment horizontal="center"/>
    </xf>
    <xf numFmtId="164" fontId="5" fillId="24" borderId="10" xfId="0" applyNumberFormat="1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167" fontId="25" fillId="0" borderId="13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top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view="pageBreakPreview" zoomScaleSheetLayoutView="100" workbookViewId="0" topLeftCell="A25">
      <selection activeCell="F9" sqref="F9"/>
    </sheetView>
  </sheetViews>
  <sheetFormatPr defaultColWidth="9.00390625" defaultRowHeight="12.75"/>
  <cols>
    <col min="1" max="1" width="5.00390625" style="1" customWidth="1"/>
    <col min="2" max="2" width="37.25390625" style="1" customWidth="1"/>
    <col min="3" max="3" width="11.875" style="1" customWidth="1"/>
    <col min="4" max="5" width="17.25390625" style="1" customWidth="1"/>
    <col min="6" max="6" width="26.125" style="1" customWidth="1"/>
    <col min="7" max="7" width="14.125" style="1" customWidth="1"/>
    <col min="8" max="8" width="13.00390625" style="0" customWidth="1"/>
  </cols>
  <sheetData>
    <row r="1" spans="1:8" ht="12.75" customHeight="1">
      <c r="A1" s="57" t="s">
        <v>54</v>
      </c>
      <c r="B1" s="57"/>
      <c r="C1" s="57"/>
      <c r="D1" s="57"/>
      <c r="E1" s="57"/>
      <c r="F1" s="57"/>
      <c r="G1" s="57"/>
      <c r="H1" s="57"/>
    </row>
    <row r="2" spans="1:8" ht="56.25" customHeight="1">
      <c r="A2" s="58"/>
      <c r="B2" s="58"/>
      <c r="C2" s="58"/>
      <c r="D2" s="58"/>
      <c r="E2" s="58"/>
      <c r="F2" s="58"/>
      <c r="G2" s="58"/>
      <c r="H2" s="58"/>
    </row>
    <row r="3" spans="1:8" ht="12.75" customHeight="1">
      <c r="A3" s="61" t="s">
        <v>0</v>
      </c>
      <c r="B3" s="62" t="s">
        <v>1</v>
      </c>
      <c r="C3" s="62" t="s">
        <v>2</v>
      </c>
      <c r="D3" s="59" t="s">
        <v>3</v>
      </c>
      <c r="E3" s="59" t="s">
        <v>4</v>
      </c>
      <c r="F3" s="59" t="s">
        <v>43</v>
      </c>
      <c r="G3" s="59" t="s">
        <v>40</v>
      </c>
      <c r="H3" s="59" t="s">
        <v>45</v>
      </c>
    </row>
    <row r="4" spans="1:8" ht="12.75" customHeight="1">
      <c r="A4" s="61"/>
      <c r="B4" s="63"/>
      <c r="C4" s="64"/>
      <c r="D4" s="59"/>
      <c r="E4" s="59"/>
      <c r="F4" s="59"/>
      <c r="G4" s="60"/>
      <c r="H4" s="60"/>
    </row>
    <row r="5" spans="1:8" ht="102" customHeight="1">
      <c r="A5" s="61"/>
      <c r="B5" s="63"/>
      <c r="C5" s="64"/>
      <c r="D5" s="59"/>
      <c r="E5" s="59"/>
      <c r="F5" s="59"/>
      <c r="G5" s="60"/>
      <c r="H5" s="60"/>
    </row>
    <row r="6" spans="1:8" ht="15.75">
      <c r="A6" s="15">
        <v>1</v>
      </c>
      <c r="B6" s="19">
        <v>2</v>
      </c>
      <c r="C6" s="2">
        <v>3</v>
      </c>
      <c r="D6" s="12">
        <v>4</v>
      </c>
      <c r="E6" s="2">
        <v>5</v>
      </c>
      <c r="F6" s="12">
        <v>6</v>
      </c>
      <c r="G6" s="2">
        <v>7</v>
      </c>
      <c r="H6" s="12">
        <v>8</v>
      </c>
    </row>
    <row r="7" spans="1:8" ht="12.75" customHeight="1">
      <c r="A7" s="66" t="s">
        <v>5</v>
      </c>
      <c r="B7" s="67"/>
      <c r="C7" s="67"/>
      <c r="D7" s="67"/>
      <c r="E7" s="67"/>
      <c r="F7" s="67"/>
      <c r="G7" s="67"/>
      <c r="H7" s="68"/>
    </row>
    <row r="8" spans="1:8" ht="15.75">
      <c r="A8" s="15">
        <v>1</v>
      </c>
      <c r="B8" s="16" t="s">
        <v>6</v>
      </c>
      <c r="C8" s="34">
        <v>94</v>
      </c>
      <c r="D8" s="23">
        <v>0.376</v>
      </c>
      <c r="E8" s="24">
        <v>1.6</v>
      </c>
      <c r="F8" s="22">
        <v>210.60112483200004</v>
      </c>
      <c r="G8" s="25">
        <v>31.590168724800005</v>
      </c>
      <c r="H8" s="45">
        <v>242.2</v>
      </c>
    </row>
    <row r="9" spans="1:8" ht="15.75">
      <c r="A9" s="15">
        <v>2</v>
      </c>
      <c r="B9" s="16" t="s">
        <v>7</v>
      </c>
      <c r="C9" s="34">
        <v>79</v>
      </c>
      <c r="D9" s="23">
        <v>0.316</v>
      </c>
      <c r="E9" s="24">
        <v>1.6</v>
      </c>
      <c r="F9" s="22">
        <v>177.34831564800004</v>
      </c>
      <c r="G9" s="25">
        <v>26.602247347200006</v>
      </c>
      <c r="H9" s="45">
        <v>203.9</v>
      </c>
    </row>
    <row r="10" spans="1:8" ht="15.75">
      <c r="A10" s="15">
        <v>3</v>
      </c>
      <c r="B10" s="16" t="s">
        <v>36</v>
      </c>
      <c r="C10" s="34">
        <v>29</v>
      </c>
      <c r="D10" s="23">
        <v>0.116</v>
      </c>
      <c r="E10" s="24">
        <v>1.6</v>
      </c>
      <c r="F10" s="22">
        <v>66.50561836800001</v>
      </c>
      <c r="G10" s="25">
        <v>9.975842755200002</v>
      </c>
      <c r="H10" s="45">
        <v>76.5</v>
      </c>
    </row>
    <row r="11" spans="1:8" ht="15.75">
      <c r="A11" s="15">
        <v>4</v>
      </c>
      <c r="B11" s="16" t="s">
        <v>37</v>
      </c>
      <c r="C11" s="34">
        <v>98</v>
      </c>
      <c r="D11" s="23">
        <v>0.392</v>
      </c>
      <c r="E11" s="24">
        <v>1.6</v>
      </c>
      <c r="F11" s="22">
        <v>216.14325969600003</v>
      </c>
      <c r="G11" s="25">
        <v>32.421488954400004</v>
      </c>
      <c r="H11" s="45">
        <v>248.6</v>
      </c>
    </row>
    <row r="12" spans="1:8" ht="15.75">
      <c r="A12" s="15">
        <v>5</v>
      </c>
      <c r="B12" s="16" t="s">
        <v>38</v>
      </c>
      <c r="C12" s="34">
        <v>125</v>
      </c>
      <c r="D12" s="23">
        <v>0.5</v>
      </c>
      <c r="E12" s="24">
        <v>1.6</v>
      </c>
      <c r="F12" s="22">
        <v>277.10674320000004</v>
      </c>
      <c r="G12" s="25">
        <v>41.56601148000001</v>
      </c>
      <c r="H12" s="45">
        <v>318.7</v>
      </c>
    </row>
    <row r="13" spans="1:8" ht="15.75" customHeight="1">
      <c r="A13" s="35" t="s">
        <v>8</v>
      </c>
      <c r="B13" s="31"/>
      <c r="C13" s="32"/>
      <c r="D13" s="32"/>
      <c r="E13" s="32"/>
      <c r="F13" s="32"/>
      <c r="G13" s="32"/>
      <c r="H13" s="54"/>
    </row>
    <row r="14" spans="1:8" ht="15.75">
      <c r="A14" s="15">
        <v>1</v>
      </c>
      <c r="B14" s="16" t="s">
        <v>9</v>
      </c>
      <c r="C14" s="20">
        <v>52</v>
      </c>
      <c r="D14" s="23">
        <v>0.3466666666666667</v>
      </c>
      <c r="E14" s="2">
        <v>1.6</v>
      </c>
      <c r="F14" s="22">
        <v>193.97472023999998</v>
      </c>
      <c r="G14" s="25">
        <v>29.096208035999997</v>
      </c>
      <c r="H14" s="45">
        <v>223.1</v>
      </c>
    </row>
    <row r="15" spans="1:8" ht="15.75">
      <c r="A15" s="15">
        <f>A14+1</f>
        <v>2</v>
      </c>
      <c r="B15" s="16" t="s">
        <v>39</v>
      </c>
      <c r="C15" s="20">
        <v>37</v>
      </c>
      <c r="D15" s="23">
        <v>0.24666666666666667</v>
      </c>
      <c r="E15" s="2">
        <v>1.6</v>
      </c>
      <c r="F15" s="22">
        <v>138.55337160000002</v>
      </c>
      <c r="G15" s="25">
        <v>20.783005740000004</v>
      </c>
      <c r="H15" s="45">
        <v>159.3</v>
      </c>
    </row>
    <row r="16" spans="1:8" ht="15.75">
      <c r="A16" s="15">
        <v>3</v>
      </c>
      <c r="B16" s="16" t="s">
        <v>10</v>
      </c>
      <c r="C16" s="20">
        <v>39</v>
      </c>
      <c r="D16" s="23">
        <v>0.26</v>
      </c>
      <c r="E16" s="2">
        <v>1.6</v>
      </c>
      <c r="F16" s="22">
        <v>144.095506464</v>
      </c>
      <c r="G16" s="25">
        <v>21.6143259696</v>
      </c>
      <c r="H16" s="45">
        <v>165.7</v>
      </c>
    </row>
    <row r="17" spans="1:8" ht="15.75">
      <c r="A17" s="15">
        <v>4</v>
      </c>
      <c r="B17" s="16" t="s">
        <v>11</v>
      </c>
      <c r="C17" s="20">
        <v>81</v>
      </c>
      <c r="D17" s="23">
        <v>0.54</v>
      </c>
      <c r="E17" s="2">
        <v>2.2</v>
      </c>
      <c r="F17" s="22">
        <v>411.5035136520001</v>
      </c>
      <c r="G17" s="25">
        <v>61.725527047800014</v>
      </c>
      <c r="H17" s="45">
        <v>473.2</v>
      </c>
    </row>
    <row r="18" spans="1:8" ht="15.75">
      <c r="A18" s="15">
        <v>5</v>
      </c>
      <c r="B18" s="16" t="s">
        <v>12</v>
      </c>
      <c r="C18" s="20">
        <v>152</v>
      </c>
      <c r="D18" s="23">
        <v>1.0133333333333334</v>
      </c>
      <c r="E18" s="2">
        <v>1.6</v>
      </c>
      <c r="F18" s="22">
        <v>559.7556212640001</v>
      </c>
      <c r="G18" s="25">
        <v>83.96334318960002</v>
      </c>
      <c r="H18" s="45">
        <v>643.7</v>
      </c>
    </row>
    <row r="19" spans="1:8" ht="15.75">
      <c r="A19" s="15">
        <v>6</v>
      </c>
      <c r="B19" s="16" t="s">
        <v>13</v>
      </c>
      <c r="C19" s="20">
        <v>38</v>
      </c>
      <c r="D19" s="23">
        <v>0.25333333333333335</v>
      </c>
      <c r="E19" s="2">
        <v>1.8</v>
      </c>
      <c r="F19" s="22">
        <v>155.87254305000002</v>
      </c>
      <c r="G19" s="25">
        <v>23.380881457500003</v>
      </c>
      <c r="H19" s="45">
        <v>179.3</v>
      </c>
    </row>
    <row r="20" spans="1:8" ht="15.75">
      <c r="A20" s="15">
        <v>7</v>
      </c>
      <c r="B20" s="16" t="s">
        <v>14</v>
      </c>
      <c r="C20" s="20">
        <v>77</v>
      </c>
      <c r="D20" s="23">
        <v>0.5133333333333333</v>
      </c>
      <c r="E20" s="2">
        <v>1.6</v>
      </c>
      <c r="F20" s="22">
        <v>282.64887806400003</v>
      </c>
      <c r="G20" s="25">
        <v>42.3973317096</v>
      </c>
      <c r="H20" s="45">
        <v>325.1</v>
      </c>
    </row>
    <row r="21" spans="1:8" ht="15.75">
      <c r="A21" s="15">
        <v>8</v>
      </c>
      <c r="B21" s="16" t="s">
        <v>15</v>
      </c>
      <c r="C21" s="20">
        <v>48</v>
      </c>
      <c r="D21" s="23">
        <v>0.32</v>
      </c>
      <c r="E21" s="2">
        <v>1.6</v>
      </c>
      <c r="F21" s="22">
        <v>177.34831564800004</v>
      </c>
      <c r="G21" s="25">
        <v>26.602247347200006</v>
      </c>
      <c r="H21" s="45">
        <v>203.9</v>
      </c>
    </row>
    <row r="22" spans="1:8" ht="25.5">
      <c r="A22" s="15">
        <v>9</v>
      </c>
      <c r="B22" s="16" t="s">
        <v>16</v>
      </c>
      <c r="C22" s="20">
        <v>47</v>
      </c>
      <c r="D22" s="23">
        <v>0.31333333333333335</v>
      </c>
      <c r="E22" s="2">
        <v>2.2</v>
      </c>
      <c r="F22" s="22">
        <v>236.23349857800002</v>
      </c>
      <c r="G22" s="25">
        <v>35.435024786700005</v>
      </c>
      <c r="H22" s="45">
        <v>271.7</v>
      </c>
    </row>
    <row r="23" spans="1:8" ht="15.75">
      <c r="A23" s="15">
        <v>10</v>
      </c>
      <c r="B23" s="16" t="s">
        <v>17</v>
      </c>
      <c r="C23" s="20">
        <v>15</v>
      </c>
      <c r="D23" s="23">
        <v>0.1</v>
      </c>
      <c r="E23" s="2">
        <v>2.5</v>
      </c>
      <c r="F23" s="22">
        <v>86.59585725000001</v>
      </c>
      <c r="G23" s="25">
        <v>12.989378587500001</v>
      </c>
      <c r="H23" s="45">
        <v>99.6</v>
      </c>
    </row>
    <row r="24" spans="1:8" ht="15.75">
      <c r="A24" s="15">
        <v>11</v>
      </c>
      <c r="B24" s="17" t="s">
        <v>18</v>
      </c>
      <c r="C24" s="20">
        <v>117</v>
      </c>
      <c r="D24" s="23">
        <v>0.78</v>
      </c>
      <c r="E24" s="2">
        <v>1.8</v>
      </c>
      <c r="F24" s="22">
        <v>486.3223343160001</v>
      </c>
      <c r="G24" s="25">
        <v>72.94835014740002</v>
      </c>
      <c r="H24" s="45">
        <v>559.3</v>
      </c>
    </row>
    <row r="25" spans="1:8" ht="15.75">
      <c r="A25" s="15">
        <v>12</v>
      </c>
      <c r="B25" s="16" t="s">
        <v>19</v>
      </c>
      <c r="C25" s="20">
        <v>80</v>
      </c>
      <c r="D25" s="23">
        <v>0.5333333333333333</v>
      </c>
      <c r="E25" s="2">
        <v>2.2</v>
      </c>
      <c r="F25" s="22">
        <v>403.88307821400014</v>
      </c>
      <c r="G25" s="25">
        <v>60.58246173210002</v>
      </c>
      <c r="H25" s="45">
        <v>464.5</v>
      </c>
    </row>
    <row r="26" spans="1:8" ht="15.75">
      <c r="A26" s="15">
        <v>13</v>
      </c>
      <c r="B26" s="16" t="s">
        <v>20</v>
      </c>
      <c r="C26" s="12">
        <v>95</v>
      </c>
      <c r="D26" s="23">
        <v>0.6333333333333333</v>
      </c>
      <c r="E26" s="2">
        <v>1.6</v>
      </c>
      <c r="F26" s="22">
        <v>349.15449643200003</v>
      </c>
      <c r="G26" s="25">
        <v>52.3731744648</v>
      </c>
      <c r="H26" s="45">
        <v>401.5</v>
      </c>
    </row>
    <row r="27" spans="1:8" ht="15.75">
      <c r="A27" s="15">
        <v>14</v>
      </c>
      <c r="B27" s="16" t="s">
        <v>21</v>
      </c>
      <c r="C27" s="12">
        <v>8</v>
      </c>
      <c r="D27" s="23">
        <v>0.05333333333333334</v>
      </c>
      <c r="E27" s="2">
        <v>2.2</v>
      </c>
      <c r="F27" s="22">
        <v>38.102177190000006</v>
      </c>
      <c r="G27" s="25">
        <v>5.715326578500001</v>
      </c>
      <c r="H27" s="45">
        <v>43.8</v>
      </c>
    </row>
    <row r="28" spans="1:8" ht="15.75">
      <c r="A28" s="15">
        <v>15</v>
      </c>
      <c r="B28" s="16" t="s">
        <v>22</v>
      </c>
      <c r="C28" s="20">
        <v>85</v>
      </c>
      <c r="D28" s="23">
        <v>0.5666666666666667</v>
      </c>
      <c r="E28" s="2">
        <v>2.1</v>
      </c>
      <c r="F28" s="22">
        <v>414.62096451300005</v>
      </c>
      <c r="G28" s="25">
        <v>62.193144676950006</v>
      </c>
      <c r="H28" s="45">
        <v>476.8</v>
      </c>
    </row>
    <row r="29" spans="1:8" ht="15.75">
      <c r="A29" s="15">
        <v>16</v>
      </c>
      <c r="B29" s="16" t="s">
        <v>23</v>
      </c>
      <c r="C29" s="20">
        <v>97</v>
      </c>
      <c r="D29" s="23">
        <v>0.6466666666666666</v>
      </c>
      <c r="E29" s="2">
        <v>1.6</v>
      </c>
      <c r="F29" s="22">
        <v>360.23876616</v>
      </c>
      <c r="G29" s="25">
        <v>54.03581492400001</v>
      </c>
      <c r="H29" s="45">
        <v>414.3</v>
      </c>
    </row>
    <row r="30" spans="1:8" ht="15.75">
      <c r="A30" s="15">
        <v>17</v>
      </c>
      <c r="B30" s="16" t="s">
        <v>24</v>
      </c>
      <c r="C30" s="20">
        <v>48</v>
      </c>
      <c r="D30" s="23">
        <v>0.32</v>
      </c>
      <c r="E30" s="2">
        <v>1.6</v>
      </c>
      <c r="F30" s="22">
        <v>177.34831564800004</v>
      </c>
      <c r="G30" s="25">
        <v>26.602247347200006</v>
      </c>
      <c r="H30" s="45">
        <v>203.9</v>
      </c>
    </row>
    <row r="31" spans="1:8" ht="15.75">
      <c r="A31" s="15">
        <v>18</v>
      </c>
      <c r="B31" s="16" t="s">
        <v>25</v>
      </c>
      <c r="C31" s="20">
        <v>62</v>
      </c>
      <c r="D31" s="23">
        <v>0.41333333333333333</v>
      </c>
      <c r="E31" s="2">
        <v>1.6</v>
      </c>
      <c r="F31" s="22">
        <v>227.22752942400004</v>
      </c>
      <c r="G31" s="25">
        <v>34.08412941360001</v>
      </c>
      <c r="H31" s="45">
        <v>261.3</v>
      </c>
    </row>
    <row r="32" spans="1:8" ht="15.75">
      <c r="A32" s="15">
        <v>19</v>
      </c>
      <c r="B32" s="16" t="s">
        <v>26</v>
      </c>
      <c r="C32" s="20">
        <v>74</v>
      </c>
      <c r="D32" s="23">
        <v>0.49333333333333335</v>
      </c>
      <c r="E32" s="2">
        <v>1.6</v>
      </c>
      <c r="F32" s="22">
        <v>271.56460833600005</v>
      </c>
      <c r="G32" s="25">
        <v>40.734691250400004</v>
      </c>
      <c r="H32" s="45">
        <v>312.3</v>
      </c>
    </row>
    <row r="33" spans="1:8" ht="15.75">
      <c r="A33" s="15">
        <v>20</v>
      </c>
      <c r="B33" s="16" t="s">
        <v>27</v>
      </c>
      <c r="C33" s="20">
        <v>125</v>
      </c>
      <c r="D33" s="23">
        <v>0.8333333333333334</v>
      </c>
      <c r="E33" s="2">
        <v>1.6</v>
      </c>
      <c r="F33" s="22">
        <v>459.997193712</v>
      </c>
      <c r="G33" s="25">
        <v>68.9995790568</v>
      </c>
      <c r="H33" s="45">
        <v>529</v>
      </c>
    </row>
    <row r="34" spans="1:8" ht="15.75">
      <c r="A34" s="15">
        <v>21</v>
      </c>
      <c r="B34" s="16" t="s">
        <v>28</v>
      </c>
      <c r="C34" s="20">
        <v>240</v>
      </c>
      <c r="D34" s="23">
        <v>1.6</v>
      </c>
      <c r="E34" s="2">
        <v>1.6</v>
      </c>
      <c r="F34" s="22">
        <v>886.7415782400001</v>
      </c>
      <c r="G34" s="25">
        <v>133.011236736</v>
      </c>
      <c r="H34" s="45">
        <v>1019.7</v>
      </c>
    </row>
    <row r="35" spans="1:8" ht="15.75">
      <c r="A35" s="15">
        <v>22</v>
      </c>
      <c r="B35" s="16" t="s">
        <v>29</v>
      </c>
      <c r="C35" s="20">
        <v>64</v>
      </c>
      <c r="D35" s="23">
        <v>0.4266666666666667</v>
      </c>
      <c r="E35" s="2">
        <v>1.6</v>
      </c>
      <c r="F35" s="22">
        <v>238.31179915200002</v>
      </c>
      <c r="G35" s="25">
        <v>35.7467698728</v>
      </c>
      <c r="H35" s="45">
        <v>274.1</v>
      </c>
    </row>
    <row r="36" spans="1:8" ht="15.75">
      <c r="A36" s="15">
        <v>23</v>
      </c>
      <c r="B36" s="16" t="s">
        <v>30</v>
      </c>
      <c r="C36" s="20">
        <v>160</v>
      </c>
      <c r="D36" s="23">
        <v>1.0666666666666667</v>
      </c>
      <c r="E36" s="2">
        <v>2.2</v>
      </c>
      <c r="F36" s="22">
        <v>815.3865918660001</v>
      </c>
      <c r="G36" s="25">
        <v>122.30798877990003</v>
      </c>
      <c r="H36" s="45">
        <v>937.7</v>
      </c>
    </row>
    <row r="37" spans="1:8" ht="15.75">
      <c r="A37" s="15">
        <v>24</v>
      </c>
      <c r="B37" s="16" t="s">
        <v>31</v>
      </c>
      <c r="C37" s="20">
        <v>59</v>
      </c>
      <c r="D37" s="23">
        <v>0.3933333333333333</v>
      </c>
      <c r="E37" s="2">
        <v>1.6</v>
      </c>
      <c r="F37" s="22">
        <v>216.14325969600003</v>
      </c>
      <c r="G37" s="25">
        <v>32.421488954400004</v>
      </c>
      <c r="H37" s="45">
        <v>248.6</v>
      </c>
    </row>
    <row r="38" spans="1:8" ht="15.75">
      <c r="A38" s="15">
        <v>25</v>
      </c>
      <c r="B38" s="16" t="s">
        <v>32</v>
      </c>
      <c r="C38" s="20">
        <v>107</v>
      </c>
      <c r="D38" s="23">
        <v>0.7133333333333334</v>
      </c>
      <c r="E38" s="2">
        <v>1.6</v>
      </c>
      <c r="F38" s="22">
        <v>393.49157534400007</v>
      </c>
      <c r="G38" s="25">
        <v>59.02373630160001</v>
      </c>
      <c r="H38" s="45">
        <v>452.5</v>
      </c>
    </row>
    <row r="39" spans="1:8" ht="15.75">
      <c r="A39" s="15">
        <v>26</v>
      </c>
      <c r="B39" s="16" t="s">
        <v>33</v>
      </c>
      <c r="C39" s="20">
        <v>101</v>
      </c>
      <c r="D39" s="23">
        <v>0.6733333333333333</v>
      </c>
      <c r="E39" s="2">
        <v>1.6</v>
      </c>
      <c r="F39" s="22">
        <v>371.323035888</v>
      </c>
      <c r="G39" s="25">
        <v>55.6984553832</v>
      </c>
      <c r="H39" s="45">
        <v>427</v>
      </c>
    </row>
    <row r="40" spans="1:8" ht="15.75">
      <c r="A40" s="15">
        <f>A39+1</f>
        <v>27</v>
      </c>
      <c r="B40" s="18" t="s">
        <v>34</v>
      </c>
      <c r="C40" s="20">
        <v>157</v>
      </c>
      <c r="D40" s="23">
        <v>1.0466666666666666</v>
      </c>
      <c r="E40" s="2">
        <v>1.6</v>
      </c>
      <c r="F40" s="22">
        <v>581.92416072</v>
      </c>
      <c r="G40" s="25">
        <v>87.28862410800001</v>
      </c>
      <c r="H40" s="45">
        <v>669.2</v>
      </c>
    </row>
    <row r="41" spans="1:8" ht="15.75">
      <c r="A41" s="72" t="s">
        <v>35</v>
      </c>
      <c r="B41" s="73"/>
      <c r="C41" s="26">
        <v>2690</v>
      </c>
      <c r="D41" s="27">
        <v>16.8</v>
      </c>
      <c r="E41" s="28" t="s">
        <v>42</v>
      </c>
      <c r="F41" s="29">
        <v>10026.068352405</v>
      </c>
      <c r="G41" s="29">
        <v>1503.9102528607502</v>
      </c>
      <c r="H41" s="45">
        <v>11530.000000000002</v>
      </c>
    </row>
    <row r="42" spans="1:7" ht="19.5" customHeight="1">
      <c r="A42" s="76" t="s">
        <v>44</v>
      </c>
      <c r="B42" s="76"/>
      <c r="C42" s="76"/>
      <c r="D42" s="76"/>
      <c r="E42" s="76"/>
      <c r="F42" s="76"/>
      <c r="G42" s="76"/>
    </row>
    <row r="43" spans="1:7" ht="12.75">
      <c r="A43" s="74" t="s">
        <v>46</v>
      </c>
      <c r="B43" s="74"/>
      <c r="C43" s="74"/>
      <c r="D43" s="74"/>
      <c r="E43" s="74"/>
      <c r="F43" s="74"/>
      <c r="G43" s="74"/>
    </row>
    <row r="44" spans="1:7" ht="24" customHeight="1">
      <c r="A44" s="74"/>
      <c r="B44" s="74"/>
      <c r="C44" s="74"/>
      <c r="D44" s="74"/>
      <c r="E44" s="74"/>
      <c r="F44" s="74"/>
      <c r="G44" s="74"/>
    </row>
    <row r="45" spans="1:7" ht="38.25" customHeight="1">
      <c r="A45" s="65" t="s">
        <v>41</v>
      </c>
      <c r="B45" s="65"/>
      <c r="C45" s="65"/>
      <c r="D45" s="65"/>
      <c r="E45" s="65"/>
      <c r="F45" s="65"/>
      <c r="G45" s="65"/>
    </row>
    <row r="46" spans="1:7" ht="15.75">
      <c r="A46" s="21"/>
      <c r="B46" s="21"/>
      <c r="C46" s="21"/>
      <c r="D46" s="21"/>
      <c r="E46" s="21"/>
      <c r="F46" s="21"/>
      <c r="G46" s="21"/>
    </row>
    <row r="47" spans="1:11" s="43" customFormat="1" ht="18.75">
      <c r="A47" s="36" t="s">
        <v>49</v>
      </c>
      <c r="B47" s="36"/>
      <c r="C47" s="36"/>
      <c r="D47" s="37"/>
      <c r="E47" s="38"/>
      <c r="F47" s="39" t="s">
        <v>50</v>
      </c>
      <c r="G47" s="38"/>
      <c r="H47" s="41"/>
      <c r="I47" s="42"/>
      <c r="J47" s="42"/>
      <c r="K47" s="42"/>
    </row>
    <row r="48" spans="1:11" s="43" customFormat="1" ht="18.75">
      <c r="A48" s="44"/>
      <c r="B48" s="37"/>
      <c r="C48" s="38"/>
      <c r="D48" s="37"/>
      <c r="E48" s="38"/>
      <c r="F48" s="38"/>
      <c r="G48" s="38"/>
      <c r="H48" s="41"/>
      <c r="I48" s="42"/>
      <c r="J48" s="42"/>
      <c r="K48" s="42"/>
    </row>
    <row r="49" spans="1:11" s="43" customFormat="1" ht="18.75">
      <c r="A49" s="75" t="s">
        <v>47</v>
      </c>
      <c r="B49" s="75"/>
      <c r="C49" s="75"/>
      <c r="D49" s="37"/>
      <c r="E49" s="38"/>
      <c r="F49" s="39" t="s">
        <v>48</v>
      </c>
      <c r="G49" s="38"/>
      <c r="H49" s="41"/>
      <c r="I49" s="42"/>
      <c r="J49" s="42"/>
      <c r="K49" s="42"/>
    </row>
    <row r="50" spans="1:6" ht="18.75">
      <c r="A50" s="14"/>
      <c r="B50" s="8"/>
      <c r="C50" s="8"/>
      <c r="D50" s="8"/>
      <c r="E50" s="5"/>
      <c r="F50" s="5"/>
    </row>
    <row r="51" spans="1:7" ht="18.75">
      <c r="A51" s="30"/>
      <c r="B51" s="6"/>
      <c r="C51" s="6"/>
      <c r="D51" s="8"/>
      <c r="E51" s="5"/>
      <c r="F51" s="5"/>
      <c r="G51" s="7"/>
    </row>
    <row r="52" spans="1:7" ht="18.75">
      <c r="A52" s="30"/>
      <c r="B52" s="6"/>
      <c r="C52" s="6"/>
      <c r="D52" s="8"/>
      <c r="E52" s="5"/>
      <c r="F52" s="5"/>
      <c r="G52" s="7"/>
    </row>
    <row r="53" spans="5:7" ht="18.75">
      <c r="E53" s="5"/>
      <c r="F53" s="5"/>
      <c r="G53" s="7"/>
    </row>
    <row r="54" spans="1:7" ht="18">
      <c r="A54" s="71"/>
      <c r="B54" s="71"/>
      <c r="E54" s="13"/>
      <c r="F54" s="13"/>
      <c r="G54" s="13"/>
    </row>
    <row r="55" spans="1:2" ht="18">
      <c r="A55" s="71"/>
      <c r="B55" s="71"/>
    </row>
    <row r="56" spans="1:7" ht="18.75">
      <c r="A56" s="71"/>
      <c r="B56" s="71"/>
      <c r="C56" s="4"/>
      <c r="D56" s="4"/>
      <c r="E56" s="4"/>
      <c r="F56" s="4"/>
      <c r="G56" s="4"/>
    </row>
    <row r="57" spans="1:7" ht="18.75">
      <c r="A57" s="71"/>
      <c r="B57" s="71"/>
      <c r="C57" s="4"/>
      <c r="D57" s="4"/>
      <c r="E57" s="4"/>
      <c r="F57" s="4"/>
      <c r="G57" s="4"/>
    </row>
    <row r="58" spans="3:7" ht="18.75">
      <c r="C58" s="4"/>
      <c r="D58" s="4"/>
      <c r="E58" s="4"/>
      <c r="F58" s="4"/>
      <c r="G58" s="4"/>
    </row>
    <row r="59" spans="3:7" ht="18.75">
      <c r="C59" s="4"/>
      <c r="D59" s="4"/>
      <c r="E59" s="4"/>
      <c r="F59" s="4"/>
      <c r="G59" s="4"/>
    </row>
    <row r="60" spans="3:7" ht="18.75">
      <c r="C60" s="4"/>
      <c r="D60" s="4"/>
      <c r="E60" s="4"/>
      <c r="F60" s="4"/>
      <c r="G60" s="4"/>
    </row>
    <row r="61" spans="3:7" ht="18.75">
      <c r="C61" s="4"/>
      <c r="D61" s="4"/>
      <c r="E61" s="4"/>
      <c r="F61" s="4"/>
      <c r="G61" s="4"/>
    </row>
    <row r="62" spans="3:7" ht="18.75">
      <c r="C62" s="4"/>
      <c r="D62" s="4"/>
      <c r="E62" s="4"/>
      <c r="F62" s="4"/>
      <c r="G62" s="4"/>
    </row>
    <row r="63" spans="3:7" ht="18.75">
      <c r="C63" s="4"/>
      <c r="D63" s="4"/>
      <c r="E63" s="4"/>
      <c r="F63" s="4"/>
      <c r="G63" s="4"/>
    </row>
    <row r="64" spans="3:7" ht="18.75">
      <c r="C64" s="4"/>
      <c r="D64" s="4"/>
      <c r="E64" s="4"/>
      <c r="F64" s="4"/>
      <c r="G64" s="4"/>
    </row>
    <row r="65" spans="3:7" ht="18.75">
      <c r="C65" s="4"/>
      <c r="D65" s="4"/>
      <c r="E65" s="4"/>
      <c r="F65" s="4"/>
      <c r="G65" s="4"/>
    </row>
    <row r="66" spans="3:7" ht="18.75">
      <c r="C66" s="4"/>
      <c r="D66" s="4"/>
      <c r="E66" s="4"/>
      <c r="F66" s="4"/>
      <c r="G66" s="4"/>
    </row>
    <row r="67" spans="3:7" ht="18.75">
      <c r="C67" s="4"/>
      <c r="D67" s="4"/>
      <c r="E67" s="4"/>
      <c r="F67" s="4"/>
      <c r="G67" s="4"/>
    </row>
    <row r="68" spans="3:7" ht="18.75">
      <c r="C68" s="4"/>
      <c r="D68" s="4"/>
      <c r="E68" s="4"/>
      <c r="F68" s="4"/>
      <c r="G68" s="4"/>
    </row>
    <row r="69" spans="3:7" ht="18.75">
      <c r="C69" s="4"/>
      <c r="D69" s="4"/>
      <c r="E69" s="4"/>
      <c r="F69" s="4"/>
      <c r="G69" s="4"/>
    </row>
    <row r="70" spans="3:7" ht="18.75">
      <c r="C70" s="4"/>
      <c r="D70" s="4"/>
      <c r="E70" s="4"/>
      <c r="F70" s="4"/>
      <c r="G70" s="4"/>
    </row>
    <row r="71" spans="3:7" ht="18.75">
      <c r="C71" s="4"/>
      <c r="D71" s="4"/>
      <c r="E71" s="4"/>
      <c r="F71" s="4"/>
      <c r="G71" s="4"/>
    </row>
    <row r="72" spans="3:7" ht="18.75">
      <c r="C72" s="4"/>
      <c r="D72" s="4"/>
      <c r="E72" s="4"/>
      <c r="F72" s="4"/>
      <c r="G72" s="4"/>
    </row>
    <row r="73" spans="3:7" ht="18.75">
      <c r="C73" s="4"/>
      <c r="D73" s="4"/>
      <c r="E73" s="4"/>
      <c r="F73" s="4"/>
      <c r="G73" s="4"/>
    </row>
    <row r="74" spans="3:7" ht="18.75">
      <c r="C74" s="4"/>
      <c r="D74" s="4"/>
      <c r="E74" s="4"/>
      <c r="F74" s="4"/>
      <c r="G74" s="4"/>
    </row>
    <row r="75" spans="3:7" ht="18.75">
      <c r="C75" s="4"/>
      <c r="D75" s="4"/>
      <c r="E75" s="4"/>
      <c r="F75" s="4"/>
      <c r="G75" s="4"/>
    </row>
    <row r="76" spans="3:7" ht="18.75">
      <c r="C76" s="4"/>
      <c r="D76" s="4"/>
      <c r="E76" s="4"/>
      <c r="F76" s="4"/>
      <c r="G76" s="4"/>
    </row>
    <row r="77" spans="3:7" ht="18.75">
      <c r="C77" s="4"/>
      <c r="D77" s="4"/>
      <c r="E77" s="4"/>
      <c r="F77" s="4"/>
      <c r="G77" s="4"/>
    </row>
    <row r="78" spans="3:7" ht="18.75">
      <c r="C78" s="4"/>
      <c r="D78" s="4"/>
      <c r="E78" s="4"/>
      <c r="F78" s="4"/>
      <c r="G78" s="4"/>
    </row>
    <row r="79" spans="3:7" ht="18.75">
      <c r="C79" s="4"/>
      <c r="D79" s="4"/>
      <c r="E79" s="4"/>
      <c r="F79" s="4"/>
      <c r="G79" s="4"/>
    </row>
    <row r="80" spans="3:7" ht="18.75">
      <c r="C80" s="4"/>
      <c r="D80" s="4"/>
      <c r="E80" s="4"/>
      <c r="F80" s="4"/>
      <c r="G80" s="4"/>
    </row>
    <row r="81" spans="1:7" ht="18.75">
      <c r="A81" s="69"/>
      <c r="B81" s="70"/>
      <c r="C81" s="14"/>
      <c r="D81" s="4"/>
      <c r="E81" s="4"/>
      <c r="F81" s="4"/>
      <c r="G81" s="4"/>
    </row>
    <row r="83" ht="18.75">
      <c r="B83" s="4"/>
    </row>
    <row r="84" spans="1:2" ht="18.75">
      <c r="A84" s="4"/>
      <c r="B84" s="4"/>
    </row>
    <row r="90" spans="6:7" ht="18">
      <c r="F90" s="3"/>
      <c r="G90" s="9"/>
    </row>
    <row r="91" spans="6:7" ht="18">
      <c r="F91" s="3"/>
      <c r="G91" s="9"/>
    </row>
    <row r="92" spans="6:7" ht="18">
      <c r="F92" s="3"/>
      <c r="G92" s="9"/>
    </row>
    <row r="93" spans="6:7" ht="18">
      <c r="F93" s="3"/>
      <c r="G93" s="9"/>
    </row>
    <row r="94" spans="6:7" ht="18">
      <c r="F94" s="3"/>
      <c r="G94" s="9"/>
    </row>
    <row r="95" spans="6:7" ht="18">
      <c r="F95" s="3"/>
      <c r="G95" s="9"/>
    </row>
    <row r="96" spans="6:7" ht="18">
      <c r="F96" s="3"/>
      <c r="G96" s="9"/>
    </row>
    <row r="97" spans="6:7" ht="18">
      <c r="F97" s="3"/>
      <c r="G97" s="9"/>
    </row>
    <row r="98" spans="6:7" ht="18">
      <c r="F98" s="3"/>
      <c r="G98" s="9"/>
    </row>
    <row r="99" spans="6:7" ht="18">
      <c r="F99" s="3"/>
      <c r="G99" s="9"/>
    </row>
    <row r="100" spans="6:7" ht="18">
      <c r="F100" s="3"/>
      <c r="G100" s="9"/>
    </row>
    <row r="101" spans="6:7" ht="18">
      <c r="F101" s="3"/>
      <c r="G101" s="9"/>
    </row>
    <row r="102" spans="6:7" ht="18">
      <c r="F102" s="3"/>
      <c r="G102" s="9"/>
    </row>
    <row r="103" spans="6:7" ht="18">
      <c r="F103" s="3"/>
      <c r="G103" s="9"/>
    </row>
    <row r="104" spans="6:7" ht="18">
      <c r="F104" s="3"/>
      <c r="G104" s="9"/>
    </row>
    <row r="105" spans="6:7" ht="18">
      <c r="F105" s="3"/>
      <c r="G105" s="9"/>
    </row>
    <row r="106" spans="6:7" ht="18">
      <c r="F106" s="3"/>
      <c r="G106" s="9"/>
    </row>
    <row r="107" spans="6:7" ht="18">
      <c r="F107" s="3"/>
      <c r="G107" s="9"/>
    </row>
    <row r="108" spans="6:7" ht="18">
      <c r="F108" s="3"/>
      <c r="G108" s="9"/>
    </row>
    <row r="109" spans="6:7" ht="18">
      <c r="F109" s="3"/>
      <c r="G109" s="9"/>
    </row>
    <row r="110" spans="6:7" ht="18">
      <c r="F110" s="3"/>
      <c r="G110" s="9"/>
    </row>
    <row r="111" spans="6:7" ht="18">
      <c r="F111" s="3"/>
      <c r="G111" s="9"/>
    </row>
    <row r="112" spans="6:7" ht="18">
      <c r="F112" s="3"/>
      <c r="G112" s="9"/>
    </row>
    <row r="113" spans="6:7" ht="18">
      <c r="F113" s="3"/>
      <c r="G113" s="9"/>
    </row>
    <row r="114" spans="6:7" ht="18">
      <c r="F114" s="3"/>
      <c r="G114" s="9"/>
    </row>
    <row r="115" spans="6:7" ht="18">
      <c r="F115" s="3"/>
      <c r="G115" s="9"/>
    </row>
    <row r="116" spans="6:7" ht="18">
      <c r="F116" s="3"/>
      <c r="G116" s="9"/>
    </row>
    <row r="117" spans="6:7" ht="18">
      <c r="F117" s="3"/>
      <c r="G117" s="9"/>
    </row>
    <row r="118" spans="6:7" ht="18">
      <c r="F118" s="3"/>
      <c r="G118" s="9"/>
    </row>
    <row r="119" spans="6:7" ht="18">
      <c r="F119" s="3"/>
      <c r="G119" s="9"/>
    </row>
    <row r="120" spans="6:7" ht="18">
      <c r="F120" s="3"/>
      <c r="G120" s="9"/>
    </row>
    <row r="121" spans="6:7" ht="18">
      <c r="F121" s="3"/>
      <c r="G121" s="9"/>
    </row>
    <row r="122" spans="6:7" ht="18">
      <c r="F122" s="3"/>
      <c r="G122" s="9"/>
    </row>
    <row r="123" spans="6:7" ht="18">
      <c r="F123" s="3"/>
      <c r="G123" s="9"/>
    </row>
    <row r="124" spans="6:7" ht="18">
      <c r="F124" s="3"/>
      <c r="G124" s="9"/>
    </row>
    <row r="125" spans="6:7" ht="18">
      <c r="F125" s="3"/>
      <c r="G125" s="9"/>
    </row>
    <row r="126" spans="6:7" ht="18">
      <c r="F126" s="10"/>
      <c r="G126" s="11"/>
    </row>
  </sheetData>
  <sheetProtection/>
  <mergeCells count="20">
    <mergeCell ref="A49:C49"/>
    <mergeCell ref="A42:G42"/>
    <mergeCell ref="A45:G45"/>
    <mergeCell ref="H3:H5"/>
    <mergeCell ref="A7:H7"/>
    <mergeCell ref="A81:B81"/>
    <mergeCell ref="A56:B56"/>
    <mergeCell ref="A57:B57"/>
    <mergeCell ref="A54:B54"/>
    <mergeCell ref="A55:B55"/>
    <mergeCell ref="A41:B41"/>
    <mergeCell ref="A43:G44"/>
    <mergeCell ref="A1:H2"/>
    <mergeCell ref="F3:F5"/>
    <mergeCell ref="G3:G5"/>
    <mergeCell ref="E3:E5"/>
    <mergeCell ref="A3:A5"/>
    <mergeCell ref="B3:B5"/>
    <mergeCell ref="C3:C5"/>
    <mergeCell ref="D3:D5"/>
  </mergeCells>
  <printOptions/>
  <pageMargins left="0.6692913385826772" right="0.15748031496062992" top="0.2755905511811024" bottom="0.2755905511811024" header="0.5118110236220472" footer="0.31496062992125984"/>
  <pageSetup horizontalDpi="600" verticalDpi="600" orientation="landscape" paperSize="9" scale="9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SheetLayoutView="100" workbookViewId="0" topLeftCell="A1">
      <selection activeCell="D47" sqref="D47"/>
    </sheetView>
  </sheetViews>
  <sheetFormatPr defaultColWidth="9.00390625" defaultRowHeight="12.75"/>
  <cols>
    <col min="1" max="1" width="5.00390625" style="1" customWidth="1"/>
    <col min="2" max="2" width="25.125" style="1" customWidth="1"/>
    <col min="3" max="3" width="11.875" style="1" customWidth="1"/>
    <col min="4" max="4" width="17.25390625" style="1" customWidth="1"/>
    <col min="5" max="5" width="14.375" style="1" customWidth="1"/>
    <col min="6" max="6" width="19.75390625" style="1" customWidth="1"/>
    <col min="7" max="7" width="14.375" style="1" customWidth="1"/>
    <col min="8" max="9" width="21.75390625" style="0" customWidth="1"/>
    <col min="10" max="10" width="13.875" style="0" customWidth="1"/>
    <col min="11" max="11" width="13.00390625" style="0" customWidth="1"/>
  </cols>
  <sheetData>
    <row r="1" spans="1:9" ht="12.75">
      <c r="A1" s="57" t="s">
        <v>53</v>
      </c>
      <c r="B1" s="57"/>
      <c r="C1" s="57"/>
      <c r="D1" s="57"/>
      <c r="E1" s="57"/>
      <c r="F1" s="57"/>
      <c r="G1" s="57"/>
      <c r="H1" s="77"/>
      <c r="I1" s="77"/>
    </row>
    <row r="2" spans="1:9" ht="56.25" customHeight="1">
      <c r="A2" s="58"/>
      <c r="B2" s="58"/>
      <c r="C2" s="58"/>
      <c r="D2" s="58"/>
      <c r="E2" s="58"/>
      <c r="F2" s="58"/>
      <c r="G2" s="58"/>
      <c r="H2" s="78"/>
      <c r="I2" s="78"/>
    </row>
    <row r="3" spans="1:9" ht="12.75" customHeight="1">
      <c r="A3" s="85" t="s">
        <v>0</v>
      </c>
      <c r="B3" s="88" t="s">
        <v>1</v>
      </c>
      <c r="C3" s="90" t="s">
        <v>2</v>
      </c>
      <c r="D3" s="79" t="s">
        <v>3</v>
      </c>
      <c r="E3" s="59" t="s">
        <v>4</v>
      </c>
      <c r="F3" s="59" t="s">
        <v>43</v>
      </c>
      <c r="G3" s="79" t="s">
        <v>40</v>
      </c>
      <c r="H3" s="59" t="s">
        <v>52</v>
      </c>
      <c r="I3" s="59" t="s">
        <v>51</v>
      </c>
    </row>
    <row r="4" spans="1:9" ht="12.75" customHeight="1">
      <c r="A4" s="86"/>
      <c r="B4" s="89"/>
      <c r="C4" s="91"/>
      <c r="D4" s="93"/>
      <c r="E4" s="59"/>
      <c r="F4" s="59"/>
      <c r="G4" s="80"/>
      <c r="H4" s="59"/>
      <c r="I4" s="59"/>
    </row>
    <row r="5" spans="1:9" ht="102" customHeight="1">
      <c r="A5" s="87"/>
      <c r="B5" s="89"/>
      <c r="C5" s="92"/>
      <c r="D5" s="94"/>
      <c r="E5" s="59"/>
      <c r="F5" s="59"/>
      <c r="G5" s="81"/>
      <c r="H5" s="59"/>
      <c r="I5" s="59"/>
    </row>
    <row r="6" spans="1:9" ht="15.75">
      <c r="A6" s="15">
        <v>1</v>
      </c>
      <c r="B6" s="19">
        <v>2</v>
      </c>
      <c r="C6" s="2">
        <v>3</v>
      </c>
      <c r="D6" s="12">
        <v>4</v>
      </c>
      <c r="E6" s="2">
        <v>5</v>
      </c>
      <c r="F6" s="12">
        <v>6</v>
      </c>
      <c r="G6" s="2">
        <v>7</v>
      </c>
      <c r="H6" s="2">
        <v>8</v>
      </c>
      <c r="I6" s="2">
        <v>9</v>
      </c>
    </row>
    <row r="7" spans="1:9" ht="12.75">
      <c r="A7" s="83" t="s">
        <v>5</v>
      </c>
      <c r="B7" s="83"/>
      <c r="C7" s="83"/>
      <c r="D7" s="83"/>
      <c r="E7" s="83"/>
      <c r="F7" s="83"/>
      <c r="G7" s="83"/>
      <c r="H7" s="84"/>
      <c r="I7" s="84"/>
    </row>
    <row r="8" spans="1:11" ht="15.75">
      <c r="A8" s="15">
        <v>1</v>
      </c>
      <c r="B8" s="16" t="s">
        <v>6</v>
      </c>
      <c r="C8" s="34">
        <v>94</v>
      </c>
      <c r="D8" s="23">
        <v>0.376</v>
      </c>
      <c r="E8" s="24">
        <v>1.6</v>
      </c>
      <c r="F8" s="22">
        <v>210.60112483200004</v>
      </c>
      <c r="G8" s="25">
        <v>31.590168724800005</v>
      </c>
      <c r="H8" s="24">
        <v>230.1</v>
      </c>
      <c r="I8" s="24">
        <v>218</v>
      </c>
      <c r="J8" s="33"/>
      <c r="K8" s="33"/>
    </row>
    <row r="9" spans="1:11" ht="15.75">
      <c r="A9" s="15">
        <v>2</v>
      </c>
      <c r="B9" s="16" t="s">
        <v>7</v>
      </c>
      <c r="C9" s="34">
        <v>79</v>
      </c>
      <c r="D9" s="23">
        <v>0.316</v>
      </c>
      <c r="E9" s="24">
        <v>1.6</v>
      </c>
      <c r="F9" s="22">
        <v>177.34831564800004</v>
      </c>
      <c r="G9" s="25">
        <v>26.602247347200006</v>
      </c>
      <c r="H9" s="24">
        <v>193.8</v>
      </c>
      <c r="I9" s="24">
        <v>183.6</v>
      </c>
      <c r="J9" s="33"/>
      <c r="K9" s="33"/>
    </row>
    <row r="10" spans="1:11" ht="15.75">
      <c r="A10" s="15">
        <v>3</v>
      </c>
      <c r="B10" s="16" t="s">
        <v>36</v>
      </c>
      <c r="C10" s="34">
        <v>29</v>
      </c>
      <c r="D10" s="23">
        <v>0.116</v>
      </c>
      <c r="E10" s="24">
        <v>1.6</v>
      </c>
      <c r="F10" s="22">
        <v>66.50561836800001</v>
      </c>
      <c r="G10" s="25">
        <v>9.975842755200002</v>
      </c>
      <c r="H10" s="24">
        <v>72.7</v>
      </c>
      <c r="I10" s="24">
        <v>68.8</v>
      </c>
      <c r="J10" s="33"/>
      <c r="K10" s="33"/>
    </row>
    <row r="11" spans="1:11" ht="15.75">
      <c r="A11" s="15">
        <v>4</v>
      </c>
      <c r="B11" s="16" t="s">
        <v>37</v>
      </c>
      <c r="C11" s="34">
        <v>98</v>
      </c>
      <c r="D11" s="23">
        <v>0.392</v>
      </c>
      <c r="E11" s="24">
        <v>1.6</v>
      </c>
      <c r="F11" s="22">
        <v>216.14325969600003</v>
      </c>
      <c r="G11" s="25">
        <v>32.421488954400004</v>
      </c>
      <c r="H11" s="24">
        <v>236.1</v>
      </c>
      <c r="I11" s="24">
        <v>223.7</v>
      </c>
      <c r="J11" s="33"/>
      <c r="K11" s="33"/>
    </row>
    <row r="12" spans="1:11" ht="15.75">
      <c r="A12" s="15">
        <v>5</v>
      </c>
      <c r="B12" s="16" t="s">
        <v>38</v>
      </c>
      <c r="C12" s="34">
        <v>125</v>
      </c>
      <c r="D12" s="23">
        <v>0.5</v>
      </c>
      <c r="E12" s="24">
        <v>1.6</v>
      </c>
      <c r="F12" s="22">
        <v>277.10674320000004</v>
      </c>
      <c r="G12" s="25">
        <v>41.56601148000001</v>
      </c>
      <c r="H12" s="24">
        <v>302.7</v>
      </c>
      <c r="I12" s="24">
        <v>286.8</v>
      </c>
      <c r="J12" s="33"/>
      <c r="K12" s="33"/>
    </row>
    <row r="13" spans="1:11" ht="16.5" customHeight="1">
      <c r="A13" s="31" t="s">
        <v>8</v>
      </c>
      <c r="B13" s="53"/>
      <c r="C13" s="53"/>
      <c r="D13" s="53"/>
      <c r="E13" s="53"/>
      <c r="F13" s="53"/>
      <c r="G13" s="53"/>
      <c r="H13" s="55"/>
      <c r="I13" s="56"/>
      <c r="J13" s="33"/>
      <c r="K13" s="33"/>
    </row>
    <row r="14" spans="1:11" ht="15.75">
      <c r="A14" s="15">
        <v>1</v>
      </c>
      <c r="B14" s="16" t="s">
        <v>9</v>
      </c>
      <c r="C14" s="20">
        <v>52</v>
      </c>
      <c r="D14" s="23">
        <v>0.3466666666666667</v>
      </c>
      <c r="E14" s="2">
        <v>1.6</v>
      </c>
      <c r="F14" s="22">
        <v>193.97472023999998</v>
      </c>
      <c r="G14" s="25">
        <v>29.096208035999997</v>
      </c>
      <c r="H14" s="24">
        <v>211.9</v>
      </c>
      <c r="I14" s="24">
        <v>200.8</v>
      </c>
      <c r="J14" s="33"/>
      <c r="K14" s="33"/>
    </row>
    <row r="15" spans="1:11" ht="15.75">
      <c r="A15" s="15">
        <f>A14+1</f>
        <v>2</v>
      </c>
      <c r="B15" s="16" t="s">
        <v>39</v>
      </c>
      <c r="C15" s="20">
        <v>37</v>
      </c>
      <c r="D15" s="23">
        <v>0.24666666666666667</v>
      </c>
      <c r="E15" s="2">
        <v>1.6</v>
      </c>
      <c r="F15" s="22">
        <v>138.55337160000002</v>
      </c>
      <c r="G15" s="25">
        <v>20.783005740000004</v>
      </c>
      <c r="H15" s="24">
        <v>151.4</v>
      </c>
      <c r="I15" s="24">
        <v>143.4</v>
      </c>
      <c r="J15" s="33"/>
      <c r="K15" s="33"/>
    </row>
    <row r="16" spans="1:11" ht="15.75">
      <c r="A16" s="15">
        <v>3</v>
      </c>
      <c r="B16" s="16" t="s">
        <v>10</v>
      </c>
      <c r="C16" s="20">
        <v>39</v>
      </c>
      <c r="D16" s="23">
        <v>0.26</v>
      </c>
      <c r="E16" s="2">
        <v>1.6</v>
      </c>
      <c r="F16" s="22">
        <v>144.095506464</v>
      </c>
      <c r="G16" s="25">
        <v>21.6143259696</v>
      </c>
      <c r="H16" s="24">
        <v>157.4</v>
      </c>
      <c r="I16" s="24">
        <v>149.1</v>
      </c>
      <c r="J16" s="33"/>
      <c r="K16" s="33"/>
    </row>
    <row r="17" spans="1:11" ht="14.25" customHeight="1">
      <c r="A17" s="15">
        <v>4</v>
      </c>
      <c r="B17" s="16" t="s">
        <v>11</v>
      </c>
      <c r="C17" s="20">
        <v>81</v>
      </c>
      <c r="D17" s="23">
        <v>0.54</v>
      </c>
      <c r="E17" s="2">
        <v>2.2</v>
      </c>
      <c r="F17" s="22">
        <v>411.5035136520001</v>
      </c>
      <c r="G17" s="25">
        <v>61.725527047800014</v>
      </c>
      <c r="H17" s="24">
        <v>449.6</v>
      </c>
      <c r="I17" s="24">
        <v>425.9</v>
      </c>
      <c r="J17" s="33"/>
      <c r="K17" s="33"/>
    </row>
    <row r="18" spans="1:11" ht="15.75">
      <c r="A18" s="15">
        <v>5</v>
      </c>
      <c r="B18" s="16" t="s">
        <v>12</v>
      </c>
      <c r="C18" s="20">
        <v>152</v>
      </c>
      <c r="D18" s="23">
        <v>1.0133333333333334</v>
      </c>
      <c r="E18" s="2">
        <v>1.6</v>
      </c>
      <c r="F18" s="22">
        <v>559.7556212640001</v>
      </c>
      <c r="G18" s="25">
        <v>83.96334318960002</v>
      </c>
      <c r="H18" s="24">
        <v>611.5</v>
      </c>
      <c r="I18" s="24">
        <v>579.4</v>
      </c>
      <c r="J18" s="33"/>
      <c r="K18" s="33"/>
    </row>
    <row r="19" spans="1:11" ht="15.75">
      <c r="A19" s="15">
        <v>6</v>
      </c>
      <c r="B19" s="16" t="s">
        <v>13</v>
      </c>
      <c r="C19" s="20">
        <v>38</v>
      </c>
      <c r="D19" s="23">
        <v>0.25333333333333335</v>
      </c>
      <c r="E19" s="2">
        <v>1.8</v>
      </c>
      <c r="F19" s="22">
        <v>155.87254305000002</v>
      </c>
      <c r="G19" s="25">
        <v>23.380881457500003</v>
      </c>
      <c r="H19" s="24">
        <v>170.3</v>
      </c>
      <c r="I19" s="24">
        <v>161.3</v>
      </c>
      <c r="J19" s="33"/>
      <c r="K19" s="33"/>
    </row>
    <row r="20" spans="1:11" ht="15.75">
      <c r="A20" s="15">
        <v>7</v>
      </c>
      <c r="B20" s="16" t="s">
        <v>14</v>
      </c>
      <c r="C20" s="20">
        <v>77</v>
      </c>
      <c r="D20" s="23">
        <v>0.5133333333333333</v>
      </c>
      <c r="E20" s="2">
        <v>1.6</v>
      </c>
      <c r="F20" s="22">
        <v>282.64887806400003</v>
      </c>
      <c r="G20" s="25">
        <v>42.3973317096</v>
      </c>
      <c r="H20" s="24">
        <v>308.8</v>
      </c>
      <c r="I20" s="24">
        <v>292.5</v>
      </c>
      <c r="J20" s="33"/>
      <c r="K20" s="33"/>
    </row>
    <row r="21" spans="1:11" ht="15.75">
      <c r="A21" s="15">
        <v>8</v>
      </c>
      <c r="B21" s="16" t="s">
        <v>15</v>
      </c>
      <c r="C21" s="20">
        <v>48</v>
      </c>
      <c r="D21" s="23">
        <v>0.32</v>
      </c>
      <c r="E21" s="2">
        <v>1.6</v>
      </c>
      <c r="F21" s="22">
        <v>177.34831564800004</v>
      </c>
      <c r="G21" s="25">
        <v>26.602247347200006</v>
      </c>
      <c r="H21" s="24">
        <v>193.8</v>
      </c>
      <c r="I21" s="24">
        <v>183.6</v>
      </c>
      <c r="J21" s="33"/>
      <c r="K21" s="33"/>
    </row>
    <row r="22" spans="1:11" ht="27" customHeight="1">
      <c r="A22" s="15">
        <v>9</v>
      </c>
      <c r="B22" s="16" t="s">
        <v>16</v>
      </c>
      <c r="C22" s="20">
        <v>47</v>
      </c>
      <c r="D22" s="23">
        <v>0.31333333333333335</v>
      </c>
      <c r="E22" s="2">
        <v>2.2</v>
      </c>
      <c r="F22" s="22">
        <v>236.23349857800002</v>
      </c>
      <c r="G22" s="25">
        <v>35.435024786700005</v>
      </c>
      <c r="H22" s="24">
        <v>258.1</v>
      </c>
      <c r="I22" s="24">
        <v>244.5</v>
      </c>
      <c r="J22" s="33"/>
      <c r="K22" s="33"/>
    </row>
    <row r="23" spans="1:11" ht="15.75">
      <c r="A23" s="15">
        <v>10</v>
      </c>
      <c r="B23" s="16" t="s">
        <v>17</v>
      </c>
      <c r="C23" s="20">
        <v>15</v>
      </c>
      <c r="D23" s="23">
        <v>0.1</v>
      </c>
      <c r="E23" s="2">
        <v>2.5</v>
      </c>
      <c r="F23" s="22">
        <v>86.59585725000001</v>
      </c>
      <c r="G23" s="25">
        <v>12.989378587500001</v>
      </c>
      <c r="H23" s="24">
        <v>94.6</v>
      </c>
      <c r="I23" s="24">
        <v>89.6</v>
      </c>
      <c r="J23" s="33"/>
      <c r="K23" s="33"/>
    </row>
    <row r="24" spans="1:11" ht="15.75">
      <c r="A24" s="15">
        <v>11</v>
      </c>
      <c r="B24" s="17" t="s">
        <v>18</v>
      </c>
      <c r="C24" s="20">
        <v>117</v>
      </c>
      <c r="D24" s="23">
        <v>0.78</v>
      </c>
      <c r="E24" s="2">
        <v>1.8</v>
      </c>
      <c r="F24" s="22">
        <v>486.3223343160001</v>
      </c>
      <c r="G24" s="25">
        <v>72.94835014740002</v>
      </c>
      <c r="H24" s="24">
        <v>531.3</v>
      </c>
      <c r="I24" s="24">
        <v>503.3</v>
      </c>
      <c r="J24" s="33"/>
      <c r="K24" s="33"/>
    </row>
    <row r="25" spans="1:11" ht="15.75">
      <c r="A25" s="15">
        <v>12</v>
      </c>
      <c r="B25" s="16" t="s">
        <v>19</v>
      </c>
      <c r="C25" s="20">
        <v>80</v>
      </c>
      <c r="D25" s="23">
        <v>0.5333333333333333</v>
      </c>
      <c r="E25" s="2">
        <v>2.2</v>
      </c>
      <c r="F25" s="22">
        <v>403.88307821400014</v>
      </c>
      <c r="G25" s="25">
        <v>60.58246173210002</v>
      </c>
      <c r="H25" s="24">
        <v>441.2</v>
      </c>
      <c r="I25" s="24">
        <v>418</v>
      </c>
      <c r="J25" s="33"/>
      <c r="K25" s="33"/>
    </row>
    <row r="26" spans="1:11" ht="15.75">
      <c r="A26" s="15">
        <v>13</v>
      </c>
      <c r="B26" s="16" t="s">
        <v>20</v>
      </c>
      <c r="C26" s="12">
        <v>95</v>
      </c>
      <c r="D26" s="23">
        <v>0.6333333333333333</v>
      </c>
      <c r="E26" s="2">
        <v>1.6</v>
      </c>
      <c r="F26" s="22">
        <v>349.15449643200003</v>
      </c>
      <c r="G26" s="25">
        <v>52.3731744648</v>
      </c>
      <c r="H26" s="24">
        <v>381.5</v>
      </c>
      <c r="I26" s="24">
        <v>361.4</v>
      </c>
      <c r="J26" s="33"/>
      <c r="K26" s="33"/>
    </row>
    <row r="27" spans="1:11" ht="15.75">
      <c r="A27" s="15">
        <v>14</v>
      </c>
      <c r="B27" s="16" t="s">
        <v>21</v>
      </c>
      <c r="C27" s="12">
        <v>8</v>
      </c>
      <c r="D27" s="23">
        <v>0.05333333333333334</v>
      </c>
      <c r="E27" s="2">
        <v>2.2</v>
      </c>
      <c r="F27" s="22">
        <v>38.102177190000006</v>
      </c>
      <c r="G27" s="25">
        <v>5.715326578500001</v>
      </c>
      <c r="H27" s="24">
        <v>41.6</v>
      </c>
      <c r="I27" s="24">
        <v>39.4</v>
      </c>
      <c r="J27" s="33"/>
      <c r="K27" s="33"/>
    </row>
    <row r="28" spans="1:11" ht="15.75" customHeight="1">
      <c r="A28" s="15">
        <v>15</v>
      </c>
      <c r="B28" s="16" t="s">
        <v>22</v>
      </c>
      <c r="C28" s="20">
        <v>85</v>
      </c>
      <c r="D28" s="23">
        <v>0.5666666666666667</v>
      </c>
      <c r="E28" s="2">
        <v>2.1</v>
      </c>
      <c r="F28" s="22">
        <v>414.62096451300005</v>
      </c>
      <c r="G28" s="25">
        <v>62.193144676950006</v>
      </c>
      <c r="H28" s="24">
        <v>453</v>
      </c>
      <c r="I28" s="24">
        <v>429.1</v>
      </c>
      <c r="J28" s="33"/>
      <c r="K28" s="33"/>
    </row>
    <row r="29" spans="1:11" ht="16.5" customHeight="1">
      <c r="A29" s="15">
        <v>16</v>
      </c>
      <c r="B29" s="52" t="s">
        <v>23</v>
      </c>
      <c r="C29" s="50">
        <v>97</v>
      </c>
      <c r="D29" s="51">
        <v>0.6466666666666666</v>
      </c>
      <c r="E29" s="50">
        <v>1.6</v>
      </c>
      <c r="F29" s="49">
        <v>360.23876616</v>
      </c>
      <c r="G29" s="49">
        <v>54.03581492400001</v>
      </c>
      <c r="H29" s="48">
        <v>393.6</v>
      </c>
      <c r="I29" s="48">
        <v>372.9</v>
      </c>
      <c r="J29" s="33"/>
      <c r="K29" s="33"/>
    </row>
    <row r="30" spans="1:11" ht="15.75">
      <c r="A30" s="15">
        <v>17</v>
      </c>
      <c r="B30" s="16" t="s">
        <v>24</v>
      </c>
      <c r="C30" s="20">
        <v>48</v>
      </c>
      <c r="D30" s="23">
        <v>0.32</v>
      </c>
      <c r="E30" s="2">
        <v>1.6</v>
      </c>
      <c r="F30" s="22">
        <v>177.34831564800004</v>
      </c>
      <c r="G30" s="25">
        <v>26.602247347200006</v>
      </c>
      <c r="H30" s="24">
        <v>193.8</v>
      </c>
      <c r="I30" s="24">
        <v>183.6</v>
      </c>
      <c r="J30" s="33"/>
      <c r="K30" s="33"/>
    </row>
    <row r="31" spans="1:11" ht="15.75">
      <c r="A31" s="15">
        <v>18</v>
      </c>
      <c r="B31" s="16" t="s">
        <v>25</v>
      </c>
      <c r="C31" s="20">
        <v>62</v>
      </c>
      <c r="D31" s="23">
        <v>0.41333333333333333</v>
      </c>
      <c r="E31" s="2">
        <v>1.6</v>
      </c>
      <c r="F31" s="22">
        <v>227.22752942400004</v>
      </c>
      <c r="G31" s="25">
        <v>34.08412941360001</v>
      </c>
      <c r="H31" s="24">
        <v>248.3</v>
      </c>
      <c r="I31" s="24">
        <v>235.2</v>
      </c>
      <c r="J31" s="33"/>
      <c r="K31" s="33"/>
    </row>
    <row r="32" spans="1:11" ht="15.75">
      <c r="A32" s="15">
        <v>19</v>
      </c>
      <c r="B32" s="16" t="s">
        <v>26</v>
      </c>
      <c r="C32" s="20">
        <v>74</v>
      </c>
      <c r="D32" s="23">
        <v>0.49333333333333335</v>
      </c>
      <c r="E32" s="2">
        <v>1.6</v>
      </c>
      <c r="F32" s="22">
        <v>271.56460833600005</v>
      </c>
      <c r="G32" s="25">
        <v>40.734691250400004</v>
      </c>
      <c r="H32" s="24">
        <v>296.7</v>
      </c>
      <c r="I32" s="24">
        <v>281.1</v>
      </c>
      <c r="J32" s="33"/>
      <c r="K32" s="33"/>
    </row>
    <row r="33" spans="1:11" ht="15.75">
      <c r="A33" s="15">
        <v>20</v>
      </c>
      <c r="B33" s="16" t="s">
        <v>27</v>
      </c>
      <c r="C33" s="20">
        <v>125</v>
      </c>
      <c r="D33" s="23">
        <v>0.8333333333333334</v>
      </c>
      <c r="E33" s="2">
        <v>1.6</v>
      </c>
      <c r="F33" s="22">
        <v>459.997193712</v>
      </c>
      <c r="G33" s="25">
        <v>68.9995790568</v>
      </c>
      <c r="H33" s="24">
        <v>502.6</v>
      </c>
      <c r="I33" s="24">
        <v>476.1</v>
      </c>
      <c r="J33" s="33"/>
      <c r="K33" s="33"/>
    </row>
    <row r="34" spans="1:11" ht="15.75">
      <c r="A34" s="15">
        <v>21</v>
      </c>
      <c r="B34" s="16" t="s">
        <v>28</v>
      </c>
      <c r="C34" s="20">
        <v>240</v>
      </c>
      <c r="D34" s="23">
        <v>1.6</v>
      </c>
      <c r="E34" s="2">
        <v>1.6</v>
      </c>
      <c r="F34" s="22">
        <v>886.7415782400001</v>
      </c>
      <c r="G34" s="25">
        <v>133.011236736</v>
      </c>
      <c r="H34" s="24">
        <v>968.8</v>
      </c>
      <c r="I34" s="24">
        <v>917.8</v>
      </c>
      <c r="J34" s="33"/>
      <c r="K34" s="33"/>
    </row>
    <row r="35" spans="1:11" ht="15.75">
      <c r="A35" s="15">
        <v>22</v>
      </c>
      <c r="B35" s="16" t="s">
        <v>29</v>
      </c>
      <c r="C35" s="20">
        <v>64</v>
      </c>
      <c r="D35" s="23">
        <v>0.4266666666666667</v>
      </c>
      <c r="E35" s="2">
        <v>1.6</v>
      </c>
      <c r="F35" s="22">
        <v>238.31179915200002</v>
      </c>
      <c r="G35" s="25">
        <v>35.7467698728</v>
      </c>
      <c r="H35" s="24">
        <v>260.4</v>
      </c>
      <c r="I35" s="24">
        <v>246.7</v>
      </c>
      <c r="J35" s="33"/>
      <c r="K35" s="33"/>
    </row>
    <row r="36" spans="1:11" ht="15.75">
      <c r="A36" s="15">
        <v>23</v>
      </c>
      <c r="B36" s="16" t="s">
        <v>30</v>
      </c>
      <c r="C36" s="20">
        <v>160</v>
      </c>
      <c r="D36" s="23">
        <v>1.0666666666666667</v>
      </c>
      <c r="E36" s="2">
        <v>2.2</v>
      </c>
      <c r="F36" s="22">
        <v>815.3865918660001</v>
      </c>
      <c r="G36" s="25">
        <v>122.30798877990003</v>
      </c>
      <c r="H36" s="24">
        <v>890.8</v>
      </c>
      <c r="I36" s="24">
        <v>843.9</v>
      </c>
      <c r="J36" s="33"/>
      <c r="K36" s="33"/>
    </row>
    <row r="37" spans="1:11" ht="25.5">
      <c r="A37" s="15">
        <v>24</v>
      </c>
      <c r="B37" s="16" t="s">
        <v>31</v>
      </c>
      <c r="C37" s="20">
        <v>59</v>
      </c>
      <c r="D37" s="23">
        <v>0.3933333333333333</v>
      </c>
      <c r="E37" s="2">
        <v>1.6</v>
      </c>
      <c r="F37" s="22">
        <v>216.14325969600003</v>
      </c>
      <c r="G37" s="25">
        <v>32.421488954400004</v>
      </c>
      <c r="H37" s="24">
        <v>236.1</v>
      </c>
      <c r="I37" s="24">
        <v>223.7</v>
      </c>
      <c r="J37" s="33"/>
      <c r="K37" s="33"/>
    </row>
    <row r="38" spans="1:11" ht="15.75">
      <c r="A38" s="15">
        <v>25</v>
      </c>
      <c r="B38" s="16" t="s">
        <v>32</v>
      </c>
      <c r="C38" s="20">
        <v>107</v>
      </c>
      <c r="D38" s="23">
        <v>0.7133333333333334</v>
      </c>
      <c r="E38" s="2">
        <v>1.6</v>
      </c>
      <c r="F38" s="22">
        <v>393.49157534400007</v>
      </c>
      <c r="G38" s="25">
        <v>59.02373630160001</v>
      </c>
      <c r="H38" s="24">
        <v>429.9</v>
      </c>
      <c r="I38" s="24">
        <v>407.3</v>
      </c>
      <c r="J38" s="33"/>
      <c r="K38" s="33"/>
    </row>
    <row r="39" spans="1:11" ht="15.75">
      <c r="A39" s="15">
        <v>26</v>
      </c>
      <c r="B39" s="16" t="s">
        <v>33</v>
      </c>
      <c r="C39" s="20">
        <v>101</v>
      </c>
      <c r="D39" s="23">
        <v>0.6733333333333333</v>
      </c>
      <c r="E39" s="2">
        <v>1.6</v>
      </c>
      <c r="F39" s="22">
        <v>371.323035888</v>
      </c>
      <c r="G39" s="25">
        <v>55.6984553832</v>
      </c>
      <c r="H39" s="24">
        <v>405.7</v>
      </c>
      <c r="I39" s="24">
        <v>384.3</v>
      </c>
      <c r="J39" s="33"/>
      <c r="K39" s="33"/>
    </row>
    <row r="40" spans="1:11" ht="26.25">
      <c r="A40" s="15">
        <f>A39+1</f>
        <v>27</v>
      </c>
      <c r="B40" s="18" t="s">
        <v>34</v>
      </c>
      <c r="C40" s="20">
        <v>157</v>
      </c>
      <c r="D40" s="23">
        <v>1.0466666666666666</v>
      </c>
      <c r="E40" s="2">
        <v>1.6</v>
      </c>
      <c r="F40" s="22">
        <v>581.92416072</v>
      </c>
      <c r="G40" s="25">
        <v>87.28862410800001</v>
      </c>
      <c r="H40" s="24">
        <v>635.8</v>
      </c>
      <c r="I40" s="24">
        <v>602.3</v>
      </c>
      <c r="J40" s="33"/>
      <c r="K40" s="33"/>
    </row>
    <row r="41" spans="1:11" ht="15.75">
      <c r="A41" s="72" t="s">
        <v>35</v>
      </c>
      <c r="B41" s="73"/>
      <c r="C41" s="26">
        <v>2690</v>
      </c>
      <c r="D41" s="27">
        <v>16.8</v>
      </c>
      <c r="E41" s="28" t="s">
        <v>42</v>
      </c>
      <c r="F41" s="29">
        <v>10026.068352405</v>
      </c>
      <c r="G41" s="29">
        <v>1503.9102528607502</v>
      </c>
      <c r="H41" s="47">
        <v>10953.9</v>
      </c>
      <c r="I41" s="46">
        <v>10377.080744739176</v>
      </c>
      <c r="J41" s="33"/>
      <c r="K41" s="33"/>
    </row>
    <row r="42" spans="1:11" ht="19.5" customHeight="1">
      <c r="A42" s="76" t="s">
        <v>44</v>
      </c>
      <c r="B42" s="76"/>
      <c r="C42" s="76"/>
      <c r="D42" s="76"/>
      <c r="E42" s="76"/>
      <c r="F42" s="76"/>
      <c r="G42" s="76"/>
      <c r="H42" s="95"/>
      <c r="I42" s="95"/>
      <c r="J42" s="33"/>
      <c r="K42" s="33"/>
    </row>
    <row r="43" spans="1:11" ht="12.75">
      <c r="A43" s="74" t="s">
        <v>46</v>
      </c>
      <c r="B43" s="74"/>
      <c r="C43" s="74"/>
      <c r="D43" s="74"/>
      <c r="E43" s="74"/>
      <c r="F43" s="74"/>
      <c r="G43" s="74"/>
      <c r="H43" s="82"/>
      <c r="I43" s="82"/>
      <c r="J43" s="33"/>
      <c r="K43" s="33"/>
    </row>
    <row r="44" spans="1:11" ht="24" customHeight="1">
      <c r="A44" s="74"/>
      <c r="B44" s="74"/>
      <c r="C44" s="74"/>
      <c r="D44" s="74"/>
      <c r="E44" s="74"/>
      <c r="F44" s="74"/>
      <c r="G44" s="74"/>
      <c r="H44" s="82"/>
      <c r="I44" s="82"/>
      <c r="J44" s="33"/>
      <c r="K44" s="33"/>
    </row>
    <row r="45" spans="1:11" ht="38.25" customHeight="1">
      <c r="A45" s="65" t="s">
        <v>41</v>
      </c>
      <c r="B45" s="65"/>
      <c r="C45" s="65"/>
      <c r="D45" s="65"/>
      <c r="E45" s="65"/>
      <c r="F45" s="65"/>
      <c r="G45" s="65"/>
      <c r="H45" s="82"/>
      <c r="I45" s="82"/>
      <c r="J45" s="33"/>
      <c r="K45" s="33"/>
    </row>
    <row r="46" spans="1:13" s="43" customFormat="1" ht="18.75">
      <c r="A46" s="36" t="s">
        <v>49</v>
      </c>
      <c r="B46" s="36"/>
      <c r="C46" s="36"/>
      <c r="D46" s="37"/>
      <c r="E46" s="38"/>
      <c r="F46" s="39" t="s">
        <v>50</v>
      </c>
      <c r="G46" s="38"/>
      <c r="H46" s="40"/>
      <c r="I46" s="41"/>
      <c r="J46" s="33"/>
      <c r="K46" s="33"/>
      <c r="L46" s="42"/>
      <c r="M46" s="42"/>
    </row>
    <row r="47" spans="1:13" s="43" customFormat="1" ht="18.75">
      <c r="A47" s="44"/>
      <c r="B47" s="37"/>
      <c r="C47" s="38"/>
      <c r="D47" s="37"/>
      <c r="E47" s="38"/>
      <c r="F47" s="38"/>
      <c r="G47" s="38"/>
      <c r="H47" s="40"/>
      <c r="I47" s="41"/>
      <c r="J47" s="41"/>
      <c r="K47" s="42"/>
      <c r="L47" s="42"/>
      <c r="M47" s="42"/>
    </row>
    <row r="48" spans="1:13" s="43" customFormat="1" ht="18.75">
      <c r="A48" s="75" t="s">
        <v>47</v>
      </c>
      <c r="B48" s="75"/>
      <c r="C48" s="75"/>
      <c r="D48" s="37"/>
      <c r="E48" s="38"/>
      <c r="F48" s="39" t="s">
        <v>48</v>
      </c>
      <c r="G48" s="38"/>
      <c r="H48" s="40"/>
      <c r="I48" s="41"/>
      <c r="J48" s="41"/>
      <c r="K48" s="42"/>
      <c r="L48" s="42"/>
      <c r="M48" s="42"/>
    </row>
    <row r="49" spans="1:7" ht="15.75">
      <c r="A49" s="21"/>
      <c r="B49" s="21"/>
      <c r="C49" s="21"/>
      <c r="D49" s="21"/>
      <c r="E49" s="21"/>
      <c r="F49" s="21"/>
      <c r="G49" s="21"/>
    </row>
    <row r="50" spans="1:6" ht="18.75">
      <c r="A50" s="14"/>
      <c r="B50" s="8"/>
      <c r="C50" s="8"/>
      <c r="D50" s="8"/>
      <c r="E50" s="5"/>
      <c r="F50" s="5"/>
    </row>
    <row r="51" spans="1:7" ht="18.75">
      <c r="A51" s="30"/>
      <c r="B51" s="6"/>
      <c r="C51" s="6"/>
      <c r="D51" s="8"/>
      <c r="E51" s="5"/>
      <c r="F51" s="5"/>
      <c r="G51" s="7"/>
    </row>
    <row r="52" spans="1:7" ht="18.75">
      <c r="A52" s="30"/>
      <c r="B52" s="6"/>
      <c r="C52" s="6"/>
      <c r="D52" s="8"/>
      <c r="E52" s="5"/>
      <c r="F52" s="5"/>
      <c r="G52" s="7"/>
    </row>
    <row r="53" spans="5:7" ht="18.75">
      <c r="E53" s="5"/>
      <c r="F53" s="5"/>
      <c r="G53" s="7"/>
    </row>
    <row r="54" spans="1:7" ht="18">
      <c r="A54" s="71"/>
      <c r="B54" s="71"/>
      <c r="E54" s="13"/>
      <c r="F54" s="13"/>
      <c r="G54" s="13"/>
    </row>
    <row r="55" spans="1:2" ht="18">
      <c r="A55" s="71"/>
      <c r="B55" s="71"/>
    </row>
    <row r="56" spans="1:7" ht="18.75">
      <c r="A56" s="71"/>
      <c r="B56" s="71"/>
      <c r="C56" s="4"/>
      <c r="D56" s="4"/>
      <c r="E56" s="4"/>
      <c r="F56" s="4"/>
      <c r="G56" s="4"/>
    </row>
    <row r="57" spans="1:7" ht="18.75">
      <c r="A57" s="71"/>
      <c r="B57" s="71"/>
      <c r="C57" s="4"/>
      <c r="D57" s="4"/>
      <c r="E57" s="4"/>
      <c r="F57" s="4"/>
      <c r="G57" s="4"/>
    </row>
    <row r="58" spans="3:7" ht="18.75">
      <c r="C58" s="4"/>
      <c r="D58" s="4"/>
      <c r="E58" s="4"/>
      <c r="F58" s="4"/>
      <c r="G58" s="4"/>
    </row>
    <row r="59" spans="3:7" ht="18.75">
      <c r="C59" s="4"/>
      <c r="D59" s="4"/>
      <c r="E59" s="4"/>
      <c r="F59" s="4"/>
      <c r="G59" s="4"/>
    </row>
    <row r="60" spans="3:7" ht="18.75">
      <c r="C60" s="4"/>
      <c r="D60" s="4"/>
      <c r="E60" s="4"/>
      <c r="F60" s="4"/>
      <c r="G60" s="4"/>
    </row>
    <row r="61" spans="3:7" ht="18.75">
      <c r="C61" s="4"/>
      <c r="D61" s="4"/>
      <c r="E61" s="4"/>
      <c r="F61" s="4"/>
      <c r="G61" s="4"/>
    </row>
    <row r="62" spans="3:7" ht="18.75">
      <c r="C62" s="4"/>
      <c r="D62" s="4"/>
      <c r="E62" s="4"/>
      <c r="F62" s="4"/>
      <c r="G62" s="4"/>
    </row>
    <row r="63" spans="3:7" ht="18.75">
      <c r="C63" s="4"/>
      <c r="D63" s="4"/>
      <c r="E63" s="4"/>
      <c r="F63" s="4"/>
      <c r="G63" s="4"/>
    </row>
    <row r="64" spans="3:7" ht="18.75">
      <c r="C64" s="4"/>
      <c r="D64" s="4"/>
      <c r="E64" s="4"/>
      <c r="F64" s="4"/>
      <c r="G64" s="4"/>
    </row>
    <row r="65" spans="3:7" ht="18.75">
      <c r="C65" s="4"/>
      <c r="D65" s="4"/>
      <c r="E65" s="4"/>
      <c r="F65" s="4"/>
      <c r="G65" s="4"/>
    </row>
    <row r="66" spans="3:7" ht="18.75">
      <c r="C66" s="4"/>
      <c r="D66" s="4"/>
      <c r="E66" s="4"/>
      <c r="F66" s="4"/>
      <c r="G66" s="4"/>
    </row>
    <row r="67" spans="3:7" ht="18.75">
      <c r="C67" s="4"/>
      <c r="D67" s="4"/>
      <c r="E67" s="4"/>
      <c r="F67" s="4"/>
      <c r="G67" s="4"/>
    </row>
    <row r="68" spans="3:7" ht="18.75">
      <c r="C68" s="4"/>
      <c r="D68" s="4"/>
      <c r="E68" s="4"/>
      <c r="F68" s="4"/>
      <c r="G68" s="4"/>
    </row>
    <row r="69" spans="3:7" ht="18.75">
      <c r="C69" s="4"/>
      <c r="D69" s="4"/>
      <c r="E69" s="4"/>
      <c r="F69" s="4"/>
      <c r="G69" s="4"/>
    </row>
    <row r="70" spans="3:7" ht="18.75">
      <c r="C70" s="4"/>
      <c r="D70" s="4"/>
      <c r="E70" s="4"/>
      <c r="F70" s="4"/>
      <c r="G70" s="4"/>
    </row>
    <row r="71" spans="3:7" ht="18.75">
      <c r="C71" s="4"/>
      <c r="D71" s="4"/>
      <c r="E71" s="4"/>
      <c r="F71" s="4"/>
      <c r="G71" s="4"/>
    </row>
    <row r="72" spans="3:7" ht="18.75">
      <c r="C72" s="4"/>
      <c r="D72" s="4"/>
      <c r="E72" s="4"/>
      <c r="F72" s="4"/>
      <c r="G72" s="4"/>
    </row>
    <row r="73" spans="3:7" ht="18.75">
      <c r="C73" s="4"/>
      <c r="D73" s="4"/>
      <c r="E73" s="4"/>
      <c r="F73" s="4"/>
      <c r="G73" s="4"/>
    </row>
    <row r="74" spans="3:7" ht="18.75">
      <c r="C74" s="4"/>
      <c r="D74" s="4"/>
      <c r="E74" s="4"/>
      <c r="F74" s="4"/>
      <c r="G74" s="4"/>
    </row>
    <row r="75" spans="3:7" ht="18.75">
      <c r="C75" s="4"/>
      <c r="D75" s="4"/>
      <c r="E75" s="4"/>
      <c r="F75" s="4"/>
      <c r="G75" s="4"/>
    </row>
    <row r="76" spans="3:7" ht="18.75">
      <c r="C76" s="4"/>
      <c r="D76" s="4"/>
      <c r="E76" s="4"/>
      <c r="F76" s="4"/>
      <c r="G76" s="4"/>
    </row>
    <row r="77" spans="3:7" ht="18.75">
      <c r="C77" s="4"/>
      <c r="D77" s="4"/>
      <c r="E77" s="4"/>
      <c r="F77" s="4"/>
      <c r="G77" s="4"/>
    </row>
    <row r="78" spans="3:7" ht="18.75">
      <c r="C78" s="4"/>
      <c r="D78" s="4"/>
      <c r="E78" s="4"/>
      <c r="F78" s="4"/>
      <c r="G78" s="4"/>
    </row>
    <row r="79" spans="3:7" ht="18.75">
      <c r="C79" s="4"/>
      <c r="D79" s="4"/>
      <c r="E79" s="4"/>
      <c r="F79" s="4"/>
      <c r="G79" s="4"/>
    </row>
    <row r="80" spans="3:7" ht="18.75">
      <c r="C80" s="4"/>
      <c r="D80" s="4"/>
      <c r="E80" s="4"/>
      <c r="F80" s="4"/>
      <c r="G80" s="4"/>
    </row>
    <row r="81" spans="1:7" ht="18.75">
      <c r="A81" s="69"/>
      <c r="B81" s="70"/>
      <c r="C81" s="14"/>
      <c r="D81" s="4"/>
      <c r="E81" s="4"/>
      <c r="F81" s="4"/>
      <c r="G81" s="4"/>
    </row>
    <row r="83" ht="18.75">
      <c r="B83" s="4"/>
    </row>
    <row r="84" spans="1:2" ht="18.75">
      <c r="A84" s="4"/>
      <c r="B84" s="4"/>
    </row>
    <row r="90" spans="6:7" ht="18">
      <c r="F90" s="3"/>
      <c r="G90" s="9"/>
    </row>
    <row r="91" spans="6:7" ht="18">
      <c r="F91" s="3"/>
      <c r="G91" s="9"/>
    </row>
    <row r="92" spans="6:7" ht="18">
      <c r="F92" s="3"/>
      <c r="G92" s="9"/>
    </row>
    <row r="93" spans="6:7" ht="18">
      <c r="F93" s="3"/>
      <c r="G93" s="9"/>
    </row>
    <row r="94" spans="6:7" ht="18">
      <c r="F94" s="3"/>
      <c r="G94" s="9"/>
    </row>
    <row r="95" spans="6:7" ht="18">
      <c r="F95" s="3"/>
      <c r="G95" s="9"/>
    </row>
    <row r="96" spans="6:7" ht="18">
      <c r="F96" s="3"/>
      <c r="G96" s="9"/>
    </row>
    <row r="97" spans="6:7" ht="18">
      <c r="F97" s="3"/>
      <c r="G97" s="9"/>
    </row>
    <row r="98" spans="6:7" ht="18">
      <c r="F98" s="3"/>
      <c r="G98" s="9"/>
    </row>
    <row r="99" spans="6:7" ht="18">
      <c r="F99" s="3"/>
      <c r="G99" s="9"/>
    </row>
    <row r="100" spans="6:7" ht="18">
      <c r="F100" s="3"/>
      <c r="G100" s="9"/>
    </row>
    <row r="101" spans="6:7" ht="18">
      <c r="F101" s="3"/>
      <c r="G101" s="9"/>
    </row>
    <row r="102" spans="6:7" ht="18">
      <c r="F102" s="3"/>
      <c r="G102" s="9"/>
    </row>
    <row r="103" spans="6:7" ht="18">
      <c r="F103" s="3"/>
      <c r="G103" s="9"/>
    </row>
    <row r="104" spans="6:7" ht="18">
      <c r="F104" s="3"/>
      <c r="G104" s="9"/>
    </row>
    <row r="105" spans="6:7" ht="18">
      <c r="F105" s="3"/>
      <c r="G105" s="9"/>
    </row>
    <row r="106" spans="6:7" ht="18">
      <c r="F106" s="3"/>
      <c r="G106" s="9"/>
    </row>
    <row r="107" spans="6:7" ht="18">
      <c r="F107" s="3"/>
      <c r="G107" s="9"/>
    </row>
    <row r="108" spans="6:7" ht="18">
      <c r="F108" s="3"/>
      <c r="G108" s="9"/>
    </row>
    <row r="109" spans="6:7" ht="18">
      <c r="F109" s="3"/>
      <c r="G109" s="9"/>
    </row>
    <row r="110" spans="6:7" ht="18">
      <c r="F110" s="3"/>
      <c r="G110" s="9"/>
    </row>
    <row r="111" spans="6:7" ht="18">
      <c r="F111" s="3"/>
      <c r="G111" s="9"/>
    </row>
    <row r="112" spans="6:7" ht="18">
      <c r="F112" s="3"/>
      <c r="G112" s="9"/>
    </row>
    <row r="113" spans="6:7" ht="18">
      <c r="F113" s="3"/>
      <c r="G113" s="9"/>
    </row>
    <row r="114" spans="6:7" ht="18">
      <c r="F114" s="3"/>
      <c r="G114" s="9"/>
    </row>
    <row r="115" spans="6:7" ht="18">
      <c r="F115" s="3"/>
      <c r="G115" s="9"/>
    </row>
    <row r="116" spans="6:7" ht="18">
      <c r="F116" s="3"/>
      <c r="G116" s="9"/>
    </row>
    <row r="117" spans="6:7" ht="18">
      <c r="F117" s="3"/>
      <c r="G117" s="9"/>
    </row>
    <row r="118" spans="6:7" ht="18">
      <c r="F118" s="3"/>
      <c r="G118" s="9"/>
    </row>
    <row r="119" spans="6:7" ht="18">
      <c r="F119" s="3"/>
      <c r="G119" s="9"/>
    </row>
    <row r="120" spans="6:7" ht="18">
      <c r="F120" s="3"/>
      <c r="G120" s="9"/>
    </row>
    <row r="121" spans="6:7" ht="18">
      <c r="F121" s="3"/>
      <c r="G121" s="9"/>
    </row>
    <row r="122" spans="6:7" ht="18">
      <c r="F122" s="3"/>
      <c r="G122" s="9"/>
    </row>
    <row r="123" spans="6:7" ht="18">
      <c r="F123" s="3"/>
      <c r="G123" s="9"/>
    </row>
    <row r="124" spans="6:7" ht="18">
      <c r="F124" s="3"/>
      <c r="G124" s="9"/>
    </row>
    <row r="125" spans="6:7" ht="18">
      <c r="F125" s="3"/>
      <c r="G125" s="9"/>
    </row>
    <row r="126" spans="6:7" ht="18">
      <c r="F126" s="10"/>
      <c r="G126" s="11"/>
    </row>
  </sheetData>
  <sheetProtection/>
  <mergeCells count="21">
    <mergeCell ref="A42:I42"/>
    <mergeCell ref="C3:C5"/>
    <mergeCell ref="D3:D5"/>
    <mergeCell ref="A45:I45"/>
    <mergeCell ref="A48:C48"/>
    <mergeCell ref="E3:E5"/>
    <mergeCell ref="A81:B81"/>
    <mergeCell ref="A56:B56"/>
    <mergeCell ref="A57:B57"/>
    <mergeCell ref="A54:B54"/>
    <mergeCell ref="A55:B55"/>
    <mergeCell ref="A1:I2"/>
    <mergeCell ref="F3:F5"/>
    <mergeCell ref="G3:G5"/>
    <mergeCell ref="A41:B41"/>
    <mergeCell ref="A43:I44"/>
    <mergeCell ref="H3:H5"/>
    <mergeCell ref="I3:I5"/>
    <mergeCell ref="A7:I7"/>
    <mergeCell ref="A3:A5"/>
    <mergeCell ref="B3:B5"/>
  </mergeCells>
  <printOptions/>
  <pageMargins left="0.5905511811023623" right="0.15748031496062992" top="0.2755905511811024" bottom="0.2755905511811024" header="0.5118110236220472" footer="0.31496062992125984"/>
  <pageSetup horizontalDpi="600" verticalDpi="600" orientation="landscape" paperSize="9" scale="8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Щеколкова Е.И.</cp:lastModifiedBy>
  <cp:lastPrinted>2016-08-30T08:11:30Z</cp:lastPrinted>
  <dcterms:created xsi:type="dcterms:W3CDTF">2009-10-01T01:17:01Z</dcterms:created>
  <dcterms:modified xsi:type="dcterms:W3CDTF">2016-11-14T08:08:48Z</dcterms:modified>
  <cp:category/>
  <cp:version/>
  <cp:contentType/>
  <cp:contentStatus/>
</cp:coreProperties>
</file>