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345" windowWidth="8610" windowHeight="10050" activeTab="0"/>
  </bookViews>
  <sheets>
    <sheet name="прил4" sheetId="1" r:id="rId1"/>
    <sheet name="Лист1" sheetId="2" r:id="rId2"/>
  </sheets>
  <definedNames>
    <definedName name="BossProviderVariable?_190e76b9_03a6_4ced_8061_89a6d124a11a" hidden="1">"25_01_2006"</definedName>
    <definedName name="_xlnm.Print_Titles" localSheetId="0">'прил4'!$8:$8</definedName>
    <definedName name="_xlnm.Print_Area" localSheetId="0">'прил4'!$A$1:$C$42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<sst xmlns="http://schemas.openxmlformats.org/spreadsheetml/2006/main" count="77" uniqueCount="77">
  <si>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</t>
  </si>
  <si>
    <t>Увеличение остатков средств бюджетов</t>
  </si>
  <si>
    <t>Увеличение прочих остатков  средств бюджетов</t>
  </si>
  <si>
    <t>Уменьшение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</si>
  <si>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</si>
  <si>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бюджета</t>
  </si>
  <si>
    <t>000 01 00 00 00 00 0000 000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</si>
  <si>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</si>
  <si>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</si>
  <si>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</si>
  <si>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</si>
  <si>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</si>
  <si>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</si>
  <si>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</si>
  <si>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</si>
  <si>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Иные источники внутреннего финансирования дефицитов бюджетов</t>
  </si>
  <si>
    <t>000 01 06 00 00 00 0000 000</t>
  </si>
  <si>
    <t>810 01 06 05 01 02 0000 640</t>
  </si>
  <si>
    <t>810 01 06 05 02 02 0000 640</t>
  </si>
  <si>
    <t>810 01 06 05 02 02 0000 540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</si>
  <si>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</si>
  <si>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</si>
  <si>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 Российской Федерации</t>
  </si>
  <si>
    <t>Возврат бюджетных кредитов, предоставленных внутри страны в валюте Российской Федерации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</si>
  <si>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</si>
  <si>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000 01 06 05 00 00 0000 000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</si>
  <si>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 </t>
  </si>
  <si>
    <t>(тыс. рублей)</t>
  </si>
  <si>
    <t>Код бюджетной классификации</t>
  </si>
  <si>
    <t>к Закону Иркутской области</t>
  </si>
  <si>
    <t>Кассовое исполнение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</si>
  <si>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</si>
  <si>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</si>
  <si>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810 01 02 00 00 02 0000 710</t>
  </si>
  <si>
    <t xml:space="preserve"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 </t>
  </si>
  <si>
    <t xml:space="preserve"> 000 01 03 01 00 00 0000 700</t>
  </si>
  <si>
    <t xml:space="preserve"> 810 01 03 01 00 02 0000 710</t>
  </si>
  <si>
    <t>000 01 02 00 00 00 0000 000</t>
  </si>
  <si>
    <t>000 01 02 00 00 00 0000 700</t>
  </si>
  <si>
    <t xml:space="preserve">Получение кредитов от кредитных организаций бюджетами субъектов Российской Федерации в валюте Российской Федерации  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</si>
  <si>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</si>
  <si>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</si>
  <si>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</si>
  <si>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810 01 02 00 00 02 0000 810</t>
  </si>
  <si>
    <t xml:space="preserve">Бюджетные кредиты от других бюджетов бюджетной системы Российской Федерации 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</si>
  <si>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</si>
  <si>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</si>
  <si>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</si>
  <si>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000 01 03 01 00 00 0000 800</t>
  </si>
  <si>
    <t>810 01 03 01 00 02 0000 810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</si>
  <si>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</si>
  <si>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</si>
  <si>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</si>
  <si>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</si>
  <si>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</si>
  <si>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</si>
  <si>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</si>
  <si>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</si>
  <si>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</si>
  <si>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</si>
  <si>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</si>
  <si>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 xml:space="preserve">Возврат бюджетных кредитов, предоставленных другим бюджетам бюджетной системы Российской Федерации в валюте Российской Федерации </t>
  </si>
  <si>
    <t>000 01 06 05 02 00 0000 600</t>
  </si>
  <si>
    <t>000 01 06 05 00 00 0000 500</t>
  </si>
  <si>
    <t>Предоставление бюджетных кредитов другим бюджетам бюджетной системы Российской Федерации в валюте
Российской Федерации</t>
  </si>
  <si>
    <t>000 01 06 05 02 00 0000 500</t>
  </si>
  <si>
    <t>Приложение 4</t>
  </si>
  <si>
    <t>Предоставление бюджетных кредитов внутри страны в валюте
Российской Федерации</t>
  </si>
  <si>
    <t>«Об исполнении областного бюджета за 2018 год»</t>
  </si>
  <si>
    <t>ИСТОЧНИКИ ФИНАНСИРОВАНИЯ ДЕФИЦИТА ОБЛАСТНОГО БЮДЖЕТА ПО КОДАМ КЛАССИФИКАЦИИ ИСТОЧНИКОВ ФИНАНСИРОВАНИЯ ДЕФИЦИТОВ БЮДЖЕТОВ ЗА 2018 ГОД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</si>
  <si>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</si>
  <si>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</si>
  <si>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</si>
  <si>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</si>
  <si>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</si>
  <si>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813 01 06 01 00 02 0000 630</t>
  </si>
  <si>
    <t xml:space="preserve">от                                       №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</si>
</sst>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0"/>
    <numFmt numFmtId="175" formatCode="0.000"/>
    <numFmt numFmtId="176" formatCode="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33" borderId="0" xfId="0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2" fontId="5" fillId="0" borderId="1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 wrapText="1"/>
    </xf>
    <xf numFmtId="172" fontId="4" fillId="33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72" fontId="4" fillId="0" borderId="10" xfId="0" applyNumberFormat="1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vertical="top" wrapText="1"/>
      <protection/>
    </xf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33" borderId="0" xfId="0" applyFont="1" applyFill="1" applyAlignment="1">
      <alignment horizontal="left" indent="34"/>
    </xf>
    <xf numFmtId="0" fontId="4" fillId="33" borderId="0" xfId="0" applyFont="1" applyFill="1" applyBorder="1" applyAlignment="1" applyProtection="1">
      <alignment horizontal="left" wrapText="1" indent="34"/>
      <protection/>
    </xf>
    <xf numFmtId="0" fontId="4" fillId="0" borderId="0" xfId="0" applyFont="1" applyFill="1" applyAlignment="1">
      <alignment horizontal="left" indent="34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="85" zoomScaleNormal="85" zoomScaleSheetLayoutView="85" zoomScalePageLayoutView="0" workbookViewId="0" topLeftCell="A1">
      <selection activeCell="A3" sqref="A3:C3"/>
    </sheetView>
  </sheetViews>
  <sheetFormatPr defaultColWidth="9.00390625" defaultRowHeight="12.75"/>
  <cols>
    <col min="1" max="1" width="64.00390625" style="3" customWidth="1"/>
    <col min="2" max="2" width="30.625" style="3" customWidth="1"/>
    <col min="3" max="3" width="16.75390625" style="3" customWidth="1"/>
    <col min="4" max="4" width="9.125" style="8" customWidth="1"/>
    <col min="5" max="5" width="12.375" style="8" bestFit="1" customWidth="1"/>
    <col min="6" max="6" width="13.25390625" style="8" customWidth="1"/>
    <col min="7" max="16384" width="9.125" style="8" customWidth="1"/>
  </cols>
  <sheetData>
    <row r="1" spans="1:5" ht="15.75">
      <c r="A1" s="39" t="s">
        <v>66</v>
      </c>
      <c r="B1" s="39"/>
      <c r="C1" s="39"/>
      <c r="E1" s="32"/>
    </row>
    <row r="2" spans="1:3" s="9" customFormat="1" ht="15.75">
      <c r="A2" s="37" t="s">
        <v>29</v>
      </c>
      <c r="B2" s="37"/>
      <c r="C2" s="37"/>
    </row>
    <row r="3" spans="1:3" s="9" customFormat="1" ht="15.75">
      <c r="A3" s="37" t="s">
        <v>68</v>
      </c>
      <c r="B3" s="37"/>
      <c r="C3" s="37"/>
    </row>
    <row r="4" spans="1:6" s="9" customFormat="1" ht="15.75">
      <c r="A4" s="38" t="s">
        <v>76</v>
      </c>
      <c r="B4" s="38"/>
      <c r="C4" s="38"/>
      <c r="D4" s="7"/>
      <c r="E4" s="7"/>
      <c r="F4" s="7"/>
    </row>
    <row r="6" spans="1:3" ht="40.5" customHeight="1">
      <c r="A6" s="36" t="s">
        <v>69</v>
      </c>
      <c r="B6" s="36"/>
      <c r="C6" s="36"/>
    </row>
    <row r="7" spans="1:3" ht="15.75">
      <c r="A7" s="5"/>
      <c r="B7" s="5"/>
      <c r="C7" s="1" t="s">
        <v>27</v>
      </c>
    </row>
    <row r="8" spans="1:4" ht="31.5">
      <c r="A8" s="2" t="s">
        <v>0</v>
      </c>
      <c r="B8" s="2" t="s">
        <v>28</v>
      </c>
      <c r="C8" s="2" t="s">
        <v>30</v>
      </c>
      <c r="D8" s="33"/>
    </row>
    <row r="9" spans="1:3" ht="31.5">
      <c r="A9" s="27" t="s">
        <v>5</v>
      </c>
      <c r="B9" s="28" t="s">
        <v>6</v>
      </c>
      <c r="C9" s="12">
        <f>C10+C15+C21+C30</f>
        <v>-13992857.199999994</v>
      </c>
    </row>
    <row r="10" spans="1:5" ht="30.75" customHeight="1">
      <c r="A10" s="27" t="s">
        <v>31</v>
      </c>
      <c r="B10" s="28" t="s">
        <v>37</v>
      </c>
      <c r="C10" s="13">
        <f>C11+C13</f>
        <v>-6000000</v>
      </c>
      <c r="E10" s="10"/>
    </row>
    <row r="11" spans="1:3" ht="34.5" customHeight="1">
      <c r="A11" s="29" t="s">
        <v>32</v>
      </c>
      <c r="B11" s="30" t="s">
        <v>38</v>
      </c>
      <c r="C11" s="14">
        <v>0</v>
      </c>
    </row>
    <row r="12" spans="1:3" ht="31.5" customHeight="1">
      <c r="A12" s="29" t="s">
        <v>39</v>
      </c>
      <c r="B12" s="30" t="s">
        <v>33</v>
      </c>
      <c r="C12" s="14">
        <v>0</v>
      </c>
    </row>
    <row r="13" spans="1:3" ht="31.5">
      <c r="A13" s="29" t="s">
        <v>40</v>
      </c>
      <c r="B13" s="30" t="s">
        <v>41</v>
      </c>
      <c r="C13" s="14">
        <f>C14</f>
        <v>-6000000</v>
      </c>
    </row>
    <row r="14" spans="1:3" ht="32.25" customHeight="1">
      <c r="A14" s="29" t="s">
        <v>42</v>
      </c>
      <c r="B14" s="30" t="s">
        <v>43</v>
      </c>
      <c r="C14" s="14">
        <v>-6000000</v>
      </c>
    </row>
    <row r="15" spans="1:3" ht="31.5">
      <c r="A15" s="31" t="s">
        <v>44</v>
      </c>
      <c r="B15" s="28" t="s">
        <v>45</v>
      </c>
      <c r="C15" s="13">
        <f>C16</f>
        <v>-304170</v>
      </c>
    </row>
    <row r="16" spans="1:5" ht="30.75" customHeight="1">
      <c r="A16" s="29" t="s">
        <v>46</v>
      </c>
      <c r="B16" s="30" t="s">
        <v>47</v>
      </c>
      <c r="C16" s="14">
        <f>C17+C19</f>
        <v>-304170</v>
      </c>
      <c r="E16" s="10"/>
    </row>
    <row r="17" spans="1:5" ht="33" customHeight="1">
      <c r="A17" s="29" t="s">
        <v>7</v>
      </c>
      <c r="B17" s="30" t="s">
        <v>35</v>
      </c>
      <c r="C17" s="15">
        <f>C18</f>
        <v>6000000</v>
      </c>
      <c r="E17" s="10"/>
    </row>
    <row r="18" spans="1:5" ht="47.25">
      <c r="A18" s="29" t="s">
        <v>20</v>
      </c>
      <c r="B18" s="30" t="s">
        <v>36</v>
      </c>
      <c r="C18" s="15">
        <v>6000000</v>
      </c>
      <c r="E18" s="10"/>
    </row>
    <row r="19" spans="1:5" ht="45.75" customHeight="1">
      <c r="A19" s="29" t="s">
        <v>8</v>
      </c>
      <c r="B19" s="30" t="s">
        <v>48</v>
      </c>
      <c r="C19" s="14">
        <f>C20</f>
        <v>-6304170</v>
      </c>
      <c r="E19" s="10"/>
    </row>
    <row r="20" spans="1:3" ht="47.25">
      <c r="A20" s="29" t="s">
        <v>21</v>
      </c>
      <c r="B20" s="30" t="s">
        <v>49</v>
      </c>
      <c r="C20" s="14">
        <v>-6304170</v>
      </c>
    </row>
    <row r="21" spans="1:3" ht="31.5">
      <c r="A21" s="27" t="s">
        <v>9</v>
      </c>
      <c r="B21" s="28" t="s">
        <v>10</v>
      </c>
      <c r="C21" s="13">
        <f>C22+C26</f>
        <v>-7884280.599999994</v>
      </c>
    </row>
    <row r="22" spans="1:6" ht="15.75">
      <c r="A22" s="29" t="s">
        <v>1</v>
      </c>
      <c r="B22" s="30" t="s">
        <v>11</v>
      </c>
      <c r="C22" s="15">
        <f>C23</f>
        <v>-188357036.6</v>
      </c>
      <c r="F22" s="11"/>
    </row>
    <row r="23" spans="1:6" ht="15.75">
      <c r="A23" s="29" t="s">
        <v>2</v>
      </c>
      <c r="B23" s="30" t="s">
        <v>12</v>
      </c>
      <c r="C23" s="15">
        <f>C24</f>
        <v>-188357036.6</v>
      </c>
      <c r="F23" s="4"/>
    </row>
    <row r="24" spans="1:6" ht="15.75">
      <c r="A24" s="29" t="s">
        <v>50</v>
      </c>
      <c r="B24" s="30" t="s">
        <v>51</v>
      </c>
      <c r="C24" s="15">
        <f>C25</f>
        <v>-188357036.6</v>
      </c>
      <c r="F24" s="4"/>
    </row>
    <row r="25" spans="1:6" ht="31.5">
      <c r="A25" s="29" t="s">
        <v>52</v>
      </c>
      <c r="B25" s="30" t="s">
        <v>53</v>
      </c>
      <c r="C25" s="16">
        <v>-188357036.6</v>
      </c>
      <c r="F25" s="4"/>
    </row>
    <row r="26" spans="1:6" ht="15.75">
      <c r="A26" s="29" t="s">
        <v>3</v>
      </c>
      <c r="B26" s="30" t="s">
        <v>13</v>
      </c>
      <c r="C26" s="15">
        <f>C27</f>
        <v>180472756</v>
      </c>
      <c r="F26" s="4"/>
    </row>
    <row r="27" spans="1:3" ht="15.75">
      <c r="A27" s="29" t="s">
        <v>4</v>
      </c>
      <c r="B27" s="30" t="s">
        <v>14</v>
      </c>
      <c r="C27" s="15">
        <f>C28</f>
        <v>180472756</v>
      </c>
    </row>
    <row r="28" spans="1:3" ht="15.75">
      <c r="A28" s="29" t="s">
        <v>54</v>
      </c>
      <c r="B28" s="30" t="s">
        <v>55</v>
      </c>
      <c r="C28" s="15">
        <f>C29</f>
        <v>180472756</v>
      </c>
    </row>
    <row r="29" spans="1:3" ht="31.5">
      <c r="A29" s="29" t="s">
        <v>56</v>
      </c>
      <c r="B29" s="30" t="s">
        <v>57</v>
      </c>
      <c r="C29" s="15">
        <v>180472756</v>
      </c>
    </row>
    <row r="30" spans="1:5" ht="31.5">
      <c r="A30" s="27" t="s">
        <v>15</v>
      </c>
      <c r="B30" s="28" t="s">
        <v>16</v>
      </c>
      <c r="C30" s="13">
        <f>C34</f>
        <v>195593.40000000002</v>
      </c>
      <c r="E30" s="10"/>
    </row>
    <row r="31" spans="1:5" ht="31.5">
      <c r="A31" s="27" t="s">
        <v>70</v>
      </c>
      <c r="B31" s="28" t="s">
        <v>71</v>
      </c>
      <c r="C31" s="35">
        <v>0</v>
      </c>
      <c r="E31" s="10"/>
    </row>
    <row r="32" spans="1:5" ht="31.5" customHeight="1">
      <c r="A32" s="29" t="s">
        <v>72</v>
      </c>
      <c r="B32" s="30" t="s">
        <v>73</v>
      </c>
      <c r="C32" s="25">
        <v>0</v>
      </c>
      <c r="E32" s="10"/>
    </row>
    <row r="33" spans="1:5" ht="29.25" customHeight="1">
      <c r="A33" s="29" t="s">
        <v>74</v>
      </c>
      <c r="B33" s="30" t="s">
        <v>75</v>
      </c>
      <c r="C33" s="25">
        <v>0</v>
      </c>
      <c r="E33" s="10"/>
    </row>
    <row r="34" spans="1:5" ht="31.5">
      <c r="A34" s="27" t="s">
        <v>22</v>
      </c>
      <c r="B34" s="28" t="s">
        <v>25</v>
      </c>
      <c r="C34" s="12">
        <f>C35+C41</f>
        <v>195593.40000000002</v>
      </c>
      <c r="E34" s="10"/>
    </row>
    <row r="35" spans="1:3" ht="31.5">
      <c r="A35" s="29" t="s">
        <v>23</v>
      </c>
      <c r="B35" s="30" t="s">
        <v>58</v>
      </c>
      <c r="C35" s="16">
        <f>C36+C38</f>
        <v>453137.4</v>
      </c>
    </row>
    <row r="36" spans="1:3" ht="31.5">
      <c r="A36" s="29" t="s">
        <v>59</v>
      </c>
      <c r="B36" s="30" t="s">
        <v>60</v>
      </c>
      <c r="C36" s="16">
        <f>C37</f>
        <v>837.7</v>
      </c>
    </row>
    <row r="37" spans="1:3" ht="47.25">
      <c r="A37" s="29" t="s">
        <v>24</v>
      </c>
      <c r="B37" s="30" t="s">
        <v>17</v>
      </c>
      <c r="C37" s="16">
        <v>837.7</v>
      </c>
    </row>
    <row r="38" spans="1:3" ht="47.25">
      <c r="A38" s="29" t="s">
        <v>61</v>
      </c>
      <c r="B38" s="30" t="s">
        <v>62</v>
      </c>
      <c r="C38" s="25">
        <f>C39</f>
        <v>452299.7</v>
      </c>
    </row>
    <row r="39" spans="1:5" ht="48" customHeight="1">
      <c r="A39" s="29" t="s">
        <v>26</v>
      </c>
      <c r="B39" s="30" t="s">
        <v>18</v>
      </c>
      <c r="C39" s="14">
        <v>452299.7</v>
      </c>
      <c r="D39" s="6"/>
      <c r="E39" s="6"/>
    </row>
    <row r="40" spans="1:3" ht="31.5" customHeight="1">
      <c r="A40" s="29" t="s">
        <v>67</v>
      </c>
      <c r="B40" s="30" t="s">
        <v>63</v>
      </c>
      <c r="C40" s="14">
        <f>C41</f>
        <v>-257544</v>
      </c>
    </row>
    <row r="41" spans="1:3" ht="47.25">
      <c r="A41" s="29" t="s">
        <v>64</v>
      </c>
      <c r="B41" s="30" t="s">
        <v>65</v>
      </c>
      <c r="C41" s="14">
        <f>C42</f>
        <v>-257544</v>
      </c>
    </row>
    <row r="42" spans="1:3" ht="48" customHeight="1">
      <c r="A42" s="29" t="s">
        <v>34</v>
      </c>
      <c r="B42" s="30" t="s">
        <v>19</v>
      </c>
      <c r="C42" s="14">
        <v>-257544</v>
      </c>
    </row>
    <row r="44" spans="1:5" s="21" customFormat="1" ht="18.75">
      <c r="A44" s="23"/>
      <c r="B44" s="23"/>
      <c r="C44" s="24"/>
      <c r="E44" s="22"/>
    </row>
    <row r="45" spans="1:5" s="21" customFormat="1" ht="18.75">
      <c r="A45" s="23"/>
      <c r="B45" s="23"/>
      <c r="C45" s="24"/>
      <c r="E45" s="22"/>
    </row>
    <row r="46" spans="1:5" s="21" customFormat="1" ht="18.75">
      <c r="A46" s="23"/>
      <c r="B46" s="23"/>
      <c r="C46" s="24"/>
      <c r="E46" s="22"/>
    </row>
    <row r="47" spans="1:5" s="21" customFormat="1" ht="18.75">
      <c r="A47" s="23"/>
      <c r="B47" s="23"/>
      <c r="C47" s="24"/>
      <c r="E47" s="22"/>
    </row>
    <row r="48" spans="1:5" s="21" customFormat="1" ht="18.75">
      <c r="A48" s="23"/>
      <c r="B48" s="23"/>
      <c r="C48" s="24"/>
      <c r="E48" s="22"/>
    </row>
    <row r="49" spans="1:5" s="21" customFormat="1" ht="18.75">
      <c r="A49" s="23"/>
      <c r="B49" s="23"/>
      <c r="C49" s="24"/>
      <c r="E49" s="22"/>
    </row>
    <row r="50" spans="1:5" s="21" customFormat="1" ht="18.75">
      <c r="A50" s="23"/>
      <c r="B50" s="23"/>
      <c r="C50" s="24"/>
      <c r="E50" s="22"/>
    </row>
    <row r="51" spans="1:5" s="20" customFormat="1" ht="12.75">
      <c r="A51" s="17"/>
      <c r="B51" s="17"/>
      <c r="C51" s="18"/>
      <c r="D51" s="19"/>
      <c r="E51" s="19"/>
    </row>
    <row r="57" spans="1:5" s="20" customFormat="1" ht="12.75">
      <c r="A57" s="26"/>
      <c r="B57" s="17"/>
      <c r="C57" s="18"/>
      <c r="D57" s="19"/>
      <c r="E57" s="19"/>
    </row>
    <row r="58" spans="1:5" s="20" customFormat="1" ht="23.25" customHeight="1">
      <c r="A58" s="26"/>
      <c r="B58" s="17"/>
      <c r="C58" s="18"/>
      <c r="D58" s="19"/>
      <c r="E58" s="19"/>
    </row>
    <row r="71" ht="27.75" customHeight="1">
      <c r="A71" s="34"/>
    </row>
    <row r="72" ht="25.5" customHeight="1">
      <c r="A72" s="34"/>
    </row>
    <row r="73" ht="25.5" customHeight="1">
      <c r="A73" s="34"/>
    </row>
    <row r="74" ht="15.75">
      <c r="A74" s="8"/>
    </row>
    <row r="75" ht="15.75">
      <c r="A75" s="8"/>
    </row>
  </sheetData>
  <sheetProtection autoFilter="0"/>
  <mergeCells count="5">
    <mergeCell ref="A6:C6"/>
    <mergeCell ref="A3:C3"/>
    <mergeCell ref="A4:C4"/>
    <mergeCell ref="A1:C1"/>
    <mergeCell ref="A2:C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Екатерина Александровна Филимонова</cp:lastModifiedBy>
  <cp:lastPrinted>2019-04-23T07:45:10Z</cp:lastPrinted>
  <dcterms:created xsi:type="dcterms:W3CDTF">2007-08-15T05:52:27Z</dcterms:created>
  <dcterms:modified xsi:type="dcterms:W3CDTF">2019-05-23T07:09:48Z</dcterms:modified>
  <cp:category/>
  <cp:version/>
  <cp:contentType/>
  <cp:contentStatus/>
</cp:coreProperties>
</file>