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240" yWindow="105" windowWidth="14805" windowHeight="8010"/>
  </bookViews>
  <sheets>
    <sheet name="Отчет по прил 15" sheetId="1" r:id="rId1"/>
  </sheets>
  <definedNames>
    <definedName name="_xlnm.Print_Area" localSheetId="0">'Отчет по прил 15'!$A$1:$E$39</definedName>
  </definedNames>
  <calcPr calcId="144525"/>
</workbook>
</file>

<file path=xl/calcChain.xml><?xml version="1.0" encoding="utf-8"?>
<calcChain xmlns="http://schemas.openxmlformats.org/spreadsheetml/2006/main">
  <c r="D14" i="1" l="1"/>
  <c r="D8" i="1" l="1"/>
  <c r="E6" i="1" l="1"/>
  <c r="E9" i="1"/>
  <c r="E10" i="1"/>
  <c r="E11" i="1"/>
  <c r="E12" i="1"/>
  <c r="E13" i="1"/>
  <c r="E5" i="1"/>
  <c r="C8" i="1" l="1"/>
  <c r="E8" i="1" s="1"/>
  <c r="C7" i="1" l="1"/>
  <c r="C14" i="1" l="1"/>
  <c r="E14" i="1" s="1"/>
  <c r="E7" i="1"/>
</calcChain>
</file>

<file path=xl/sharedStrings.xml><?xml version="1.0" encoding="utf-8"?>
<sst xmlns="http://schemas.openxmlformats.org/spreadsheetml/2006/main" count="25" uniqueCount="25">
  <si>
    <t>(тыс. рублей)</t>
  </si>
  <si>
    <t>Наименование юридического лица</t>
  </si>
  <si>
    <t>Цель предоставления бюджетных инвестиций</t>
  </si>
  <si>
    <t>Обеспечение на территории Иркутской области выпуска, выдачи, обслуживания персонифицированных транспортных карт для отдельных категорий граждан, оказание мер социальной поддержки которых относится к ведению Российской Федерации и Иркутской области</t>
  </si>
  <si>
    <t xml:space="preserve">Совершенствование организации транспортного обслуживания населения автомобильным транспортом </t>
  </si>
  <si>
    <t>АО  «Особая экономическая зона «Иркутск»</t>
  </si>
  <si>
    <t>Итого</t>
  </si>
  <si>
    <t>АО «Автоколонна 1880»</t>
  </si>
  <si>
    <t>АО «Универсальная электронная карта Иркутской области»</t>
  </si>
  <si>
    <t>Развитие на территории особой экономической зоны современного конкурентоспособного туристко-рекреационного комплекса, отвечающего международным стандартам,
из них:</t>
  </si>
  <si>
    <t>реализация мероприятий, направленных на создание инженерной, транспортной, социальной, инновационной и иных инфраструктур особой экономической зоны, созданной в Слюдянском районе, в том числе:</t>
  </si>
  <si>
    <t>внутриплощадочные сети водопровода Предгорного района (участок ВК-209сущ - ВК-56 - ВК-51)</t>
  </si>
  <si>
    <t>внутриплощадочные сети бытовой канализации Предгорного района (участок от КНС 4а до КК-67)</t>
  </si>
  <si>
    <t xml:space="preserve">внутриплощадочные сети водопровода Прибрежного района </t>
  </si>
  <si>
    <t xml:space="preserve">внутриплощадочные сети бытовой канализации Прибрежного района </t>
  </si>
  <si>
    <t>сети  бытовой канализации с КНС 4а</t>
  </si>
  <si>
    <t>План по закону</t>
  </si>
  <si>
    <t>Исполнение</t>
  </si>
  <si>
    <t>Процент исполнения</t>
  </si>
  <si>
    <t>М.В. Смолянинова, 256382</t>
  </si>
  <si>
    <t>Министр финансов Иркутской области</t>
  </si>
  <si>
    <t>Н.В. Бояринова</t>
  </si>
  <si>
    <t>ОТЧЕТ ОБ ИСПОЛНЕНИИ БЮДЖЕТНЫХ ИНВЕСТИЦИЙ, ПРЕДОСТАВЛЕННЫХ ЮРИДИЧЕСКИМ ЛИЦАМ, НЕ ЯВЛЯЮЩИМСЯ ГОСУДАРСТВЕННЫМИ ИЛИ МУНИЦИПАЛЬНЫМИ УЧРЕЖДЕНИЯМИ И ГОСУДАРСТВЕННЫМИ ИЛИ МУНИЦИПАЛЬНЫМИ УНИТАРНЫМИ ПРЕДПРИЯТИЯМИ,  ЗА 2017 ГОД</t>
  </si>
  <si>
    <t>Н.С. Пружанская</t>
  </si>
  <si>
    <t>М.И. Дмитриева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</si>
</sst>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р_._-;\-* #,##0.00_р_._-;_-* &quot;-&quot;??_р_._-;_-@_-"/>
    <numFmt numFmtId="164" formatCode="#,##0.0"/>
    <numFmt numFmtId="165" formatCode="#,##0.0_ ;[Red]\-#,##0.0\ "/>
    <numFmt numFmtId="166" formatCode="0.0%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5" fillId="0" borderId="0"/>
  </cellStyleXfs>
  <cellXfs count="2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 vertical="center"/>
    </xf>
    <xf numFmtId="0" fontId="2" fillId="0" borderId="1" xfId="0" applyFont="1" applyBorder="1" applyAlignment="1">
      <alignment horizontal="left" vertical="center" wrapText="1" indent="1"/>
    </xf>
    <xf numFmtId="164" fontId="2" fillId="0" borderId="1" xfId="1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5" fontId="2" fillId="0" borderId="1" xfId="1" applyNumberFormat="1" applyFont="1" applyBorder="1" applyAlignment="1">
      <alignment horizontal="center" vertical="center" wrapText="1"/>
    </xf>
    <xf numFmtId="166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7" fillId="0" borderId="0" xfId="0" applyFont="1" applyFill="1" applyBorder="1" applyAlignment="1">
      <alignment horizontal="right" vertical="center" wrapText="1"/>
    </xf>
    <xf numFmtId="166" fontId="3" fillId="0" borderId="1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justify" vertical="center" wrapText="1"/>
    </xf>
    <xf numFmtId="164" fontId="3" fillId="0" borderId="0" xfId="0" applyNumberFormat="1" applyFont="1" applyBorder="1" applyAlignment="1">
      <alignment horizontal="center" vertical="center" wrapText="1"/>
    </xf>
    <xf numFmtId="166" fontId="3" fillId="0" borderId="0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justify" vertical="center" wrapText="1"/>
    </xf>
    <xf numFmtId="0" fontId="2" fillId="0" borderId="0" xfId="0" applyFont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164" fontId="2" fillId="0" borderId="0" xfId="0" applyNumberFormat="1" applyFont="1" applyBorder="1" applyAlignment="1">
      <alignment horizontal="right" vertical="center" wrapText="1"/>
    </xf>
  </cellXfs>
  <cellStyles count="5">
    <cellStyle name="Обычный" xfId="0" builtinId="0"/>
    <cellStyle name="Обычный 2" xfId="4"/>
    <cellStyle name="Обычный 3" xfId="2"/>
    <cellStyle name="Финансовый" xfId="1" builtinId="3"/>
    <cellStyle name="Финансовый 2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0"/>
  <sheetViews>
    <sheetView tabSelected="1" view="pageBreakPreview" topLeftCell="A11" zoomScale="60" zoomScaleNormal="70" workbookViewId="0">
      <selection activeCell="B30" sqref="B30"/>
    </sheetView>
  </sheetViews>
  <sheetFormatPr defaultRowHeight="15" x14ac:dyDescent="0.25"/>
  <cols>
    <col min="1" max="1" width="27.42578125" customWidth="1"/>
    <col min="2" max="2" width="77.42578125" customWidth="1"/>
    <col min="3" max="3" width="21.42578125" customWidth="1"/>
    <col min="4" max="4" width="18" customWidth="1"/>
    <col min="5" max="5" width="17.7109375" customWidth="1"/>
  </cols>
  <sheetData>
    <row r="1" spans="1:7" ht="18.75" x14ac:dyDescent="0.3">
      <c r="A1" s="1"/>
      <c r="B1" s="1"/>
      <c r="C1" s="1"/>
      <c r="D1" s="1"/>
    </row>
    <row r="2" spans="1:7" ht="99.75" customHeight="1" x14ac:dyDescent="0.25">
      <c r="A2" s="19" t="s">
        <v>22</v>
      </c>
      <c r="B2" s="19"/>
      <c r="C2" s="19"/>
      <c r="D2" s="19"/>
      <c r="E2" s="19"/>
      <c r="F2" s="18"/>
      <c r="G2" s="18"/>
    </row>
    <row r="3" spans="1:7" ht="18.75" x14ac:dyDescent="0.3">
      <c r="A3" s="1"/>
      <c r="B3" s="1"/>
      <c r="C3" s="2"/>
      <c r="D3" s="1"/>
      <c r="E3" s="11" t="s">
        <v>0</v>
      </c>
      <c r="F3" s="18"/>
      <c r="G3" s="18"/>
    </row>
    <row r="4" spans="1:7" ht="37.5" x14ac:dyDescent="0.25">
      <c r="A4" s="10" t="s">
        <v>1</v>
      </c>
      <c r="B4" s="10" t="s">
        <v>2</v>
      </c>
      <c r="C4" s="10" t="s">
        <v>16</v>
      </c>
      <c r="D4" s="10" t="s">
        <v>17</v>
      </c>
      <c r="E4" s="10" t="s">
        <v>18</v>
      </c>
    </row>
    <row r="5" spans="1:7" ht="93.75" x14ac:dyDescent="0.25">
      <c r="A5" s="3" t="s">
        <v>8</v>
      </c>
      <c r="B5" s="3" t="s">
        <v>3</v>
      </c>
      <c r="C5" s="7">
        <v>9960</v>
      </c>
      <c r="D5" s="7">
        <v>0</v>
      </c>
      <c r="E5" s="9">
        <f>D5/C5</f>
        <v>0</v>
      </c>
    </row>
    <row r="6" spans="1:7" ht="37.5" x14ac:dyDescent="0.25">
      <c r="A6" s="3" t="s">
        <v>7</v>
      </c>
      <c r="B6" s="3" t="s">
        <v>4</v>
      </c>
      <c r="C6" s="4">
        <v>100000</v>
      </c>
      <c r="D6" s="4">
        <v>99999.9</v>
      </c>
      <c r="E6" s="9">
        <f t="shared" ref="E6:E14" si="0">D6/C6</f>
        <v>0.99999899999999997</v>
      </c>
    </row>
    <row r="7" spans="1:7" ht="93.75" x14ac:dyDescent="0.25">
      <c r="A7" s="20" t="s">
        <v>5</v>
      </c>
      <c r="B7" s="3" t="s">
        <v>9</v>
      </c>
      <c r="C7" s="4">
        <f>12793+124439.7</f>
        <v>137232.70000000001</v>
      </c>
      <c r="D7" s="4">
        <v>137232</v>
      </c>
      <c r="E7" s="9">
        <f t="shared" si="0"/>
        <v>0.99999489917490503</v>
      </c>
    </row>
    <row r="8" spans="1:7" ht="75" x14ac:dyDescent="0.25">
      <c r="A8" s="21"/>
      <c r="B8" s="3" t="s">
        <v>10</v>
      </c>
      <c r="C8" s="4">
        <f>SUM(C9:C13)</f>
        <v>124439.7</v>
      </c>
      <c r="D8" s="4">
        <f>SUM(D9:D13)</f>
        <v>124438.99999999999</v>
      </c>
      <c r="E8" s="9">
        <f t="shared" si="0"/>
        <v>0.99999437478553865</v>
      </c>
    </row>
    <row r="9" spans="1:7" ht="37.5" x14ac:dyDescent="0.25">
      <c r="A9" s="21"/>
      <c r="B9" s="3" t="s">
        <v>11</v>
      </c>
      <c r="C9" s="8">
        <v>27636.799999999999</v>
      </c>
      <c r="D9" s="8">
        <v>27636.799999999999</v>
      </c>
      <c r="E9" s="9">
        <f t="shared" si="0"/>
        <v>1</v>
      </c>
    </row>
    <row r="10" spans="1:7" ht="37.5" x14ac:dyDescent="0.25">
      <c r="A10" s="21"/>
      <c r="B10" s="3" t="s">
        <v>12</v>
      </c>
      <c r="C10" s="8">
        <v>19716.599999999999</v>
      </c>
      <c r="D10" s="8">
        <v>19716.599999999999</v>
      </c>
      <c r="E10" s="9">
        <f t="shared" si="0"/>
        <v>1</v>
      </c>
    </row>
    <row r="11" spans="1:7" ht="18.75" x14ac:dyDescent="0.25">
      <c r="A11" s="21"/>
      <c r="B11" s="3" t="s">
        <v>13</v>
      </c>
      <c r="C11" s="8">
        <v>42790.9</v>
      </c>
      <c r="D11" s="8">
        <v>42790.2</v>
      </c>
      <c r="E11" s="9">
        <f t="shared" si="0"/>
        <v>0.99998364138169549</v>
      </c>
    </row>
    <row r="12" spans="1:7" ht="37.5" x14ac:dyDescent="0.25">
      <c r="A12" s="21"/>
      <c r="B12" s="3" t="s">
        <v>14</v>
      </c>
      <c r="C12" s="8">
        <v>22022.6</v>
      </c>
      <c r="D12" s="8">
        <v>22022.6</v>
      </c>
      <c r="E12" s="9">
        <f t="shared" si="0"/>
        <v>1</v>
      </c>
    </row>
    <row r="13" spans="1:7" ht="18.75" x14ac:dyDescent="0.25">
      <c r="A13" s="22"/>
      <c r="B13" s="3" t="s">
        <v>15</v>
      </c>
      <c r="C13" s="8">
        <v>12272.8</v>
      </c>
      <c r="D13" s="8">
        <v>12272.8</v>
      </c>
      <c r="E13" s="9">
        <f t="shared" si="0"/>
        <v>1</v>
      </c>
    </row>
    <row r="14" spans="1:7" ht="18.75" x14ac:dyDescent="0.25">
      <c r="A14" s="5" t="s">
        <v>6</v>
      </c>
      <c r="B14" s="5"/>
      <c r="C14" s="6">
        <f>C5+C6+C7</f>
        <v>247192.7</v>
      </c>
      <c r="D14" s="6">
        <f>D5+D6+D7</f>
        <v>237231.9</v>
      </c>
      <c r="E14" s="12">
        <f t="shared" si="0"/>
        <v>0.95970431165645254</v>
      </c>
    </row>
    <row r="15" spans="1:7" ht="18.75" x14ac:dyDescent="0.25">
      <c r="A15" s="13"/>
      <c r="B15" s="13"/>
      <c r="C15" s="14"/>
      <c r="D15" s="14"/>
      <c r="E15" s="15"/>
    </row>
    <row r="16" spans="1:7" ht="30.75" customHeight="1" x14ac:dyDescent="0.25">
      <c r="A16" s="13"/>
      <c r="B16" s="13"/>
      <c r="C16" s="14"/>
      <c r="D16" s="14"/>
      <c r="E16" s="15"/>
    </row>
    <row r="17" spans="1:5" ht="27" customHeight="1" x14ac:dyDescent="0.25">
      <c r="A17" s="17" t="s">
        <v>20</v>
      </c>
      <c r="B17" s="17"/>
      <c r="C17" s="14"/>
      <c r="D17" s="23" t="s">
        <v>21</v>
      </c>
      <c r="E17" s="23"/>
    </row>
    <row r="18" spans="1:5" ht="30.75" customHeight="1" x14ac:dyDescent="0.25">
      <c r="A18" s="13"/>
      <c r="B18" s="13"/>
      <c r="C18" s="14"/>
      <c r="D18" s="14"/>
      <c r="E18" s="15"/>
    </row>
    <row r="19" spans="1:5" ht="30.75" customHeight="1" x14ac:dyDescent="0.25">
      <c r="A19" s="13"/>
      <c r="B19" s="13"/>
      <c r="C19" s="14"/>
      <c r="D19" s="14"/>
      <c r="E19" s="15"/>
    </row>
    <row r="20" spans="1:5" ht="30.75" customHeight="1" x14ac:dyDescent="0.25">
      <c r="A20" s="13"/>
      <c r="B20" s="13"/>
      <c r="C20" s="14"/>
      <c r="D20" s="14"/>
      <c r="E20" s="15"/>
    </row>
    <row r="21" spans="1:5" ht="30.75" customHeight="1" x14ac:dyDescent="0.25">
      <c r="A21" s="13"/>
      <c r="B21" s="13"/>
      <c r="C21" s="14"/>
      <c r="D21" s="14"/>
      <c r="E21" s="15"/>
    </row>
    <row r="22" spans="1:5" ht="30.75" customHeight="1" x14ac:dyDescent="0.25">
      <c r="A22" s="13"/>
      <c r="B22" s="13"/>
      <c r="C22" s="14"/>
      <c r="D22" s="14"/>
      <c r="E22" s="15"/>
    </row>
    <row r="23" spans="1:5" ht="30.75" customHeight="1" x14ac:dyDescent="0.25">
      <c r="A23" s="13"/>
      <c r="B23" s="13"/>
      <c r="C23" s="14"/>
      <c r="D23" s="14"/>
      <c r="E23" s="15"/>
    </row>
    <row r="24" spans="1:5" ht="30.75" customHeight="1" x14ac:dyDescent="0.25">
      <c r="A24" s="13"/>
      <c r="B24" s="13"/>
      <c r="C24" s="14"/>
      <c r="D24" s="14"/>
      <c r="E24" s="15"/>
    </row>
    <row r="25" spans="1:5" ht="30.75" customHeight="1" x14ac:dyDescent="0.25">
      <c r="A25" s="13"/>
      <c r="B25" s="13"/>
      <c r="C25" s="14"/>
      <c r="D25" s="14"/>
      <c r="E25" s="15"/>
    </row>
    <row r="26" spans="1:5" ht="30.75" customHeight="1" x14ac:dyDescent="0.25">
      <c r="A26" s="13"/>
      <c r="B26" s="13"/>
      <c r="C26" s="14"/>
      <c r="D26" s="14"/>
      <c r="E26" s="15"/>
    </row>
    <row r="27" spans="1:5" ht="30.75" customHeight="1" x14ac:dyDescent="0.25">
      <c r="A27" s="13"/>
      <c r="B27" s="13"/>
      <c r="C27" s="14"/>
      <c r="D27" s="14"/>
      <c r="E27" s="15"/>
    </row>
    <row r="28" spans="1:5" ht="30.75" customHeight="1" x14ac:dyDescent="0.25">
      <c r="A28" s="13"/>
      <c r="B28" s="13"/>
      <c r="C28" s="14"/>
      <c r="D28" s="14"/>
      <c r="E28" s="15"/>
    </row>
    <row r="29" spans="1:5" ht="30.75" customHeight="1" x14ac:dyDescent="0.25">
      <c r="A29" s="13"/>
      <c r="B29" s="13"/>
      <c r="C29" s="14"/>
      <c r="D29" s="14"/>
      <c r="E29" s="15"/>
    </row>
    <row r="30" spans="1:5" ht="30.75" customHeight="1" x14ac:dyDescent="0.25">
      <c r="A30" s="13"/>
      <c r="B30" s="13"/>
      <c r="C30" s="14"/>
      <c r="D30" s="14"/>
      <c r="E30" s="15"/>
    </row>
    <row r="31" spans="1:5" ht="30.75" customHeight="1" x14ac:dyDescent="0.25">
      <c r="A31" s="13"/>
      <c r="B31" s="13"/>
      <c r="C31" s="14"/>
      <c r="D31" s="14"/>
      <c r="E31" s="15"/>
    </row>
    <row r="32" spans="1:5" ht="30.75" customHeight="1" x14ac:dyDescent="0.25">
      <c r="A32" s="13"/>
      <c r="B32" s="13"/>
      <c r="C32" s="14"/>
      <c r="D32" s="14"/>
      <c r="E32" s="15"/>
    </row>
    <row r="33" spans="1:5" ht="30.75" customHeight="1" x14ac:dyDescent="0.25">
      <c r="A33" s="13"/>
      <c r="B33" s="13"/>
      <c r="C33" s="14"/>
      <c r="D33" s="14"/>
      <c r="E33" s="15"/>
    </row>
    <row r="34" spans="1:5" ht="30.75" customHeight="1" x14ac:dyDescent="0.25">
      <c r="A34" s="13"/>
      <c r="B34" s="13"/>
      <c r="C34" s="14"/>
      <c r="D34" s="14"/>
      <c r="E34" s="15"/>
    </row>
    <row r="35" spans="1:5" ht="30.75" customHeight="1" x14ac:dyDescent="0.25">
      <c r="A35" s="13"/>
      <c r="B35" s="13"/>
      <c r="C35" s="14"/>
      <c r="D35" s="14"/>
      <c r="E35" s="15"/>
    </row>
    <row r="36" spans="1:5" ht="30.75" customHeight="1" x14ac:dyDescent="0.25">
      <c r="A36" s="13"/>
      <c r="B36" s="13"/>
      <c r="C36" s="14"/>
      <c r="D36" s="14"/>
      <c r="E36" s="15"/>
    </row>
    <row r="37" spans="1:5" ht="18.75" x14ac:dyDescent="0.25">
      <c r="A37" s="16" t="s">
        <v>23</v>
      </c>
      <c r="B37" s="13"/>
      <c r="C37" s="14"/>
      <c r="D37" s="14"/>
      <c r="E37" s="15"/>
    </row>
    <row r="38" spans="1:5" ht="18.75" x14ac:dyDescent="0.25">
      <c r="A38" s="16" t="s">
        <v>24</v>
      </c>
      <c r="B38" s="13"/>
      <c r="C38" s="14"/>
      <c r="D38" s="14"/>
      <c r="E38" s="15"/>
    </row>
    <row r="39" spans="1:5" ht="28.5" customHeight="1" x14ac:dyDescent="0.25">
      <c r="A39" s="17" t="s">
        <v>19</v>
      </c>
      <c r="B39" s="17"/>
      <c r="C39" s="14"/>
      <c r="D39" s="14"/>
      <c r="E39" s="15"/>
    </row>
    <row r="40" spans="1:5" ht="30.75" customHeight="1" x14ac:dyDescent="0.25">
      <c r="A40" s="13"/>
      <c r="B40" s="13"/>
      <c r="C40" s="14"/>
      <c r="D40" s="14"/>
      <c r="E40" s="15"/>
    </row>
  </sheetData>
  <mergeCells count="7">
    <mergeCell ref="A39:B39"/>
    <mergeCell ref="F2:F3"/>
    <mergeCell ref="G2:G3"/>
    <mergeCell ref="A2:E2"/>
    <mergeCell ref="A7:A13"/>
    <mergeCell ref="A17:B17"/>
    <mergeCell ref="D17:E17"/>
  </mergeCells>
  <pageMargins left="0.78740157480314965" right="0.39370078740157483" top="0.78740157480314965" bottom="0.78740157480314965" header="0.31496062992125984" footer="0.11811023622047245"/>
  <pageSetup paperSize="9" scale="5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Отчет по прил 15</vt:lpstr>
      <vt:lpstr>'Отчет по прил 15'!Область_печати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2018-04-10T03:53:06Z</dcterms:modified>
</cp:coreProperties>
</file>