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ЗАКОН ПО ОТЧЕТУ\Документы и материалы\"/>
    </mc:Choice>
  </mc:AlternateContent>
  <bookViews>
    <workbookView xWindow="480" yWindow="120" windowWidth="27795" windowHeight="12015"/>
  </bookViews>
  <sheets>
    <sheet name="Отчет по прил 17" sheetId="1" r:id="rId1"/>
  </sheets>
  <definedNames>
    <definedName name="_xlnm._FilterDatabase" localSheetId="0" hidden="1">'Отчет по прил 17'!$A$10:$F$40</definedName>
    <definedName name="_xlnm.Print_Area" localSheetId="0">'Отчет по прил 17'!$A$1:$F$51</definedName>
  </definedNames>
  <calcPr calcId="162913"/>
</workbook>
</file>

<file path=xl/calcChain.xml><?xml version="1.0" encoding="utf-8"?>
<calcChain xmlns="http://schemas.openxmlformats.org/spreadsheetml/2006/main">
  <c r="F12" i="1" l="1"/>
  <c r="F13" i="1"/>
  <c r="F14" i="1"/>
  <c r="F15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11" i="1"/>
  <c r="D41" i="1" l="1"/>
  <c r="E41" i="1" l="1"/>
  <c r="F41" i="1" s="1"/>
</calcChain>
</file>

<file path=xl/sharedStrings.xml><?xml version="1.0" encoding="utf-8"?>
<sst xmlns="http://schemas.openxmlformats.org/spreadsheetml/2006/main" count="76" uniqueCount="48">
  <si>
    <t>(тыс. рублей)</t>
  </si>
  <si>
    <t>Наименования муниципальных районов 
(городских округов)</t>
  </si>
  <si>
    <t>Городские округа:</t>
  </si>
  <si>
    <t>.</t>
  </si>
  <si>
    <t>Зиминское городское муниципальное образование</t>
  </si>
  <si>
    <t>Муниципальное образование «город Свирск»</t>
  </si>
  <si>
    <t>Муниципальные районы:</t>
  </si>
  <si>
    <t>Муниципальное образование Балаганский район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</si>
  <si>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</si>
  <si>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</si>
  <si>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</si>
  <si>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</si>
  <si>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</si>
  <si>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«Качугский район»</t>
  </si>
  <si>
    <t>Муниципальное образование Куйтунский район</t>
  </si>
  <si>
    <t>Муниципальное образование Мамско-Чуйского района</t>
  </si>
  <si>
    <t>Ольхонское районное муниципальное образование</t>
  </si>
  <si>
    <t>Муниципальное образование «Тулунский район»</t>
  </si>
  <si>
    <t>Муниципальное образование «Усть-Илимский район»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</si>
  <si>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</si>
  <si>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</si>
  <si>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</si>
  <si>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</si>
  <si>
    <t>ИТОГО</t>
  </si>
  <si>
    <t>Муниципальное образование «Нукутский район»</t>
  </si>
  <si>
    <t>МУНИЦИПАЛЬНЫХ РАЙОНОВ (ГОРОДСКИХ ОКРУГОВ), ОБРАЗУЮЩИХ</t>
  </si>
  <si>
    <t>ФОНД ФИНАНСОВОЙ ПОДДЕРЖКИ МУНИЦИПАЛЬНЫХ РАЙОНОВ</t>
  </si>
  <si>
    <t>Муниципальное образование «город Черемхово»</t>
  </si>
  <si>
    <t>Дотации на выравнивание бюджетной обеспеченности</t>
  </si>
  <si>
    <t>Муниципальное образование «Нижнеудинский район»</t>
  </si>
  <si>
    <t>Муниципальное образование - «город Тулун»</t>
  </si>
  <si>
    <t>ОТЧЕТ О РАСПРЕДЕЛЕНИИ ДОТАЦИЙ НА ВЫРАВНИВАНИЕ БЮДЖЕТНОЙ ОБЕСПЕЧЕННОСТИ</t>
  </si>
  <si>
    <t>(ГОРОДСКИХ ОКРУГОВ) ИРКУТСКОЙ ОБЛАСТИ, ЗА 2017 ГОД</t>
  </si>
  <si>
    <t>План по закону</t>
  </si>
  <si>
    <t>Исполнение</t>
  </si>
  <si>
    <t>Процент исполнения</t>
  </si>
  <si>
    <t>Министр финансов Иркутской области</t>
  </si>
  <si>
    <t>Н.В. Бояринова</t>
  </si>
  <si>
    <t>И.Н. Байбурова</t>
  </si>
  <si>
    <t>М.В. Елизарова, 25-63-32</t>
  </si>
  <si>
    <t>М.В. Загария</t>
  </si>
  <si>
    <t>город Усолье-Сибирское</t>
  </si>
  <si>
    <t>Муниципальное образование «Аларский район»</t>
  </si>
  <si>
    <t>Муниципальное образование «Баяндаевский район» Иркутской области</t>
  </si>
  <si>
    <t>Муниципальное образование Боханский район</t>
  </si>
  <si>
    <t>Иркутское районное муниципальное образование Иркутской области</t>
  </si>
  <si>
    <t>Осинский муниципальный район</t>
  </si>
  <si>
    <t>Муниципальное образование «Слюдянский район»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</si>
</sst>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9" fontId="8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</cellStyleXfs>
  <cellXfs count="53">
    <xf numFmtId="0" fontId="0" fillId="0" borderId="0" xfId="0"/>
    <xf numFmtId="0" fontId="4" fillId="0" borderId="0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right" vertical="center" wrapText="1"/>
    </xf>
    <xf numFmtId="0" fontId="2" fillId="0" borderId="0" xfId="1" applyFont="1" applyBorder="1" applyAlignment="1">
      <alignment vertical="top" wrapText="1"/>
    </xf>
    <xf numFmtId="0" fontId="2" fillId="0" borderId="0" xfId="1" applyFont="1"/>
    <xf numFmtId="0" fontId="5" fillId="0" borderId="0" xfId="0" applyFont="1"/>
    <xf numFmtId="0" fontId="3" fillId="0" borderId="0" xfId="1" applyFont="1" applyFill="1" applyAlignment="1">
      <alignment horizontal="center" vertical="center" wrapText="1"/>
    </xf>
    <xf numFmtId="0" fontId="6" fillId="0" borderId="0" xfId="0" applyFont="1"/>
    <xf numFmtId="0" fontId="2" fillId="0" borderId="1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164" fontId="5" fillId="0" borderId="0" xfId="0" applyNumberFormat="1" applyFont="1"/>
    <xf numFmtId="164" fontId="2" fillId="0" borderId="2" xfId="1" applyNumberFormat="1" applyFont="1" applyFill="1" applyBorder="1" applyAlignment="1">
      <alignment horizontal="right" vertical="center" wrapText="1" indent="1"/>
    </xf>
    <xf numFmtId="164" fontId="3" fillId="0" borderId="3" xfId="1" applyNumberFormat="1" applyFont="1" applyFill="1" applyBorder="1" applyAlignment="1">
      <alignment horizontal="right" vertical="center" wrapText="1" indent="1"/>
    </xf>
    <xf numFmtId="0" fontId="3" fillId="2" borderId="1" xfId="1" applyFont="1" applyFill="1" applyBorder="1" applyAlignment="1">
      <alignment horizontal="center" vertical="justify" wrapText="1"/>
    </xf>
    <xf numFmtId="0" fontId="2" fillId="2" borderId="0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horizontal="left" vertical="justify" wrapText="1"/>
    </xf>
    <xf numFmtId="3" fontId="2" fillId="2" borderId="2" xfId="1" applyNumberFormat="1" applyFont="1" applyFill="1" applyBorder="1" applyAlignment="1">
      <alignment horizontal="right" vertical="center" wrapText="1" indent="1"/>
    </xf>
    <xf numFmtId="164" fontId="2" fillId="2" borderId="2" xfId="1" applyNumberFormat="1" applyFont="1" applyFill="1" applyBorder="1" applyAlignment="1">
      <alignment horizontal="right" vertical="center" wrapText="1" indent="1"/>
    </xf>
    <xf numFmtId="0" fontId="5" fillId="2" borderId="0" xfId="0" applyFont="1" applyFill="1"/>
    <xf numFmtId="0" fontId="3" fillId="2" borderId="1" xfId="1" applyFont="1" applyFill="1" applyBorder="1" applyAlignment="1">
      <alignment vertical="top" wrapText="1"/>
    </xf>
    <xf numFmtId="0" fontId="3" fillId="2" borderId="0" xfId="1" applyFont="1" applyFill="1" applyBorder="1" applyAlignment="1">
      <alignment vertical="top" wrapText="1"/>
    </xf>
    <xf numFmtId="164" fontId="3" fillId="2" borderId="2" xfId="1" applyNumberFormat="1" applyFont="1" applyFill="1" applyBorder="1" applyAlignment="1">
      <alignment horizontal="right" vertical="center" wrapText="1" indent="1"/>
    </xf>
    <xf numFmtId="0" fontId="7" fillId="2" borderId="0" xfId="0" applyFont="1" applyFill="1"/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/>
    <xf numFmtId="9" fontId="2" fillId="0" borderId="2" xfId="2" applyFont="1" applyFill="1" applyBorder="1" applyAlignment="1">
      <alignment horizontal="right" vertical="center" wrapText="1" indent="1"/>
    </xf>
    <xf numFmtId="9" fontId="3" fillId="2" borderId="2" xfId="2" applyFont="1" applyFill="1" applyBorder="1" applyAlignment="1">
      <alignment horizontal="right" vertical="center" wrapText="1" indent="1"/>
    </xf>
    <xf numFmtId="9" fontId="3" fillId="0" borderId="3" xfId="2" applyFont="1" applyFill="1" applyBorder="1" applyAlignment="1">
      <alignment horizontal="right" vertical="center" wrapText="1" indent="1"/>
    </xf>
    <xf numFmtId="0" fontId="2" fillId="2" borderId="7" xfId="6" applyFont="1" applyFill="1" applyBorder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2" fontId="9" fillId="2" borderId="0" xfId="0" applyNumberFormat="1" applyFont="1" applyFill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6"/>
    <cellStyle name="Обычный 2 3" xfId="5"/>
    <cellStyle name="Обычный 3" xfId="3"/>
    <cellStyle name="Обычный 4" xfId="4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6"/>
  <sheetViews>
    <sheetView tabSelected="1" workbookViewId="0">
      <pane xSplit="3" ySplit="9" topLeftCell="D13" activePane="bottomRight" state="frozen"/>
      <selection pane="topRight" activeCell="D1" sqref="D1"/>
      <selection pane="bottomLeft" activeCell="A15" sqref="A15"/>
      <selection pane="bottomRight" activeCell="C16" sqref="C16"/>
    </sheetView>
  </sheetViews>
  <sheetFormatPr defaultRowHeight="42.75" customHeight="1" x14ac:dyDescent="0.25"/>
  <cols>
    <col min="1" max="1" width="4.42578125" style="5" customWidth="1"/>
    <col min="2" max="2" width="1.5703125" style="5" bestFit="1" customWidth="1"/>
    <col min="3" max="3" width="66" style="5" customWidth="1"/>
    <col min="4" max="6" width="17.42578125" style="5" customWidth="1"/>
    <col min="7" max="7" width="8.28515625" style="5" customWidth="1"/>
    <col min="8" max="16384" width="9.140625" style="5"/>
  </cols>
  <sheetData>
    <row r="1" spans="1:6" ht="15.75" x14ac:dyDescent="0.25">
      <c r="A1" s="43" t="s">
        <v>31</v>
      </c>
      <c r="B1" s="43"/>
      <c r="C1" s="43"/>
      <c r="D1" s="43"/>
      <c r="E1" s="43"/>
      <c r="F1" s="43"/>
    </row>
    <row r="2" spans="1:6" ht="15.75" x14ac:dyDescent="0.25">
      <c r="A2" s="43" t="s">
        <v>25</v>
      </c>
      <c r="B2" s="43"/>
      <c r="C2" s="43"/>
      <c r="D2" s="43"/>
      <c r="E2" s="43"/>
      <c r="F2" s="43"/>
    </row>
    <row r="3" spans="1:6" s="7" customFormat="1" ht="18.75" customHeight="1" x14ac:dyDescent="0.3">
      <c r="A3" s="43" t="s">
        <v>26</v>
      </c>
      <c r="B3" s="43"/>
      <c r="C3" s="43"/>
      <c r="D3" s="43"/>
      <c r="E3" s="43"/>
      <c r="F3" s="43"/>
    </row>
    <row r="4" spans="1:6" s="7" customFormat="1" ht="18.75" customHeight="1" x14ac:dyDescent="0.3">
      <c r="A4" s="42" t="s">
        <v>32</v>
      </c>
      <c r="B4" s="42"/>
      <c r="C4" s="42"/>
      <c r="D4" s="42"/>
      <c r="E4" s="42"/>
      <c r="F4" s="42"/>
    </row>
    <row r="5" spans="1:6" ht="15.75" x14ac:dyDescent="0.25">
      <c r="A5" s="6"/>
      <c r="B5" s="4"/>
      <c r="C5" s="6"/>
      <c r="D5" s="6"/>
      <c r="E5" s="6"/>
      <c r="F5" s="6"/>
    </row>
    <row r="6" spans="1:6" ht="15.75" x14ac:dyDescent="0.25">
      <c r="A6" s="1"/>
      <c r="B6" s="4"/>
      <c r="C6" s="1"/>
      <c r="D6" s="4"/>
      <c r="E6" s="2"/>
      <c r="F6" s="2" t="s">
        <v>0</v>
      </c>
    </row>
    <row r="7" spans="1:6" ht="15.75" customHeight="1" x14ac:dyDescent="0.25">
      <c r="A7" s="44" t="s">
        <v>1</v>
      </c>
      <c r="B7" s="45"/>
      <c r="C7" s="46"/>
      <c r="D7" s="36" t="s">
        <v>28</v>
      </c>
      <c r="E7" s="37"/>
      <c r="F7" s="38"/>
    </row>
    <row r="8" spans="1:6" ht="15.75" customHeight="1" x14ac:dyDescent="0.25">
      <c r="A8" s="47"/>
      <c r="B8" s="48"/>
      <c r="C8" s="49"/>
      <c r="D8" s="39"/>
      <c r="E8" s="40"/>
      <c r="F8" s="41"/>
    </row>
    <row r="9" spans="1:6" ht="31.5" x14ac:dyDescent="0.25">
      <c r="A9" s="50"/>
      <c r="B9" s="51"/>
      <c r="C9" s="52"/>
      <c r="D9" s="23" t="s">
        <v>33</v>
      </c>
      <c r="E9" s="23" t="s">
        <v>34</v>
      </c>
      <c r="F9" s="24" t="s">
        <v>35</v>
      </c>
    </row>
    <row r="10" spans="1:6" s="18" customFormat="1" ht="15.75" x14ac:dyDescent="0.25">
      <c r="A10" s="13"/>
      <c r="B10" s="14"/>
      <c r="C10" s="15" t="s">
        <v>2</v>
      </c>
      <c r="D10" s="16"/>
      <c r="E10" s="16"/>
      <c r="F10" s="17"/>
    </row>
    <row r="11" spans="1:6" ht="15.75" x14ac:dyDescent="0.25">
      <c r="A11" s="8">
        <v>1</v>
      </c>
      <c r="B11" s="3" t="s">
        <v>3</v>
      </c>
      <c r="C11" s="9" t="s">
        <v>4</v>
      </c>
      <c r="D11" s="11">
        <v>1943.6</v>
      </c>
      <c r="E11" s="11">
        <v>1943.6</v>
      </c>
      <c r="F11" s="28">
        <f t="shared" ref="F11:F41" si="0">E11/D11</f>
        <v>1</v>
      </c>
    </row>
    <row r="12" spans="1:6" ht="15.75" x14ac:dyDescent="0.25">
      <c r="A12" s="8">
        <v>2</v>
      </c>
      <c r="B12" s="3" t="s">
        <v>3</v>
      </c>
      <c r="C12" s="9" t="s">
        <v>5</v>
      </c>
      <c r="D12" s="11">
        <v>31253.5</v>
      </c>
      <c r="E12" s="11">
        <v>31253.5</v>
      </c>
      <c r="F12" s="28">
        <f t="shared" si="0"/>
        <v>1</v>
      </c>
    </row>
    <row r="13" spans="1:6" ht="15.75" x14ac:dyDescent="0.25">
      <c r="A13" s="8">
        <v>3</v>
      </c>
      <c r="B13" s="3" t="s">
        <v>3</v>
      </c>
      <c r="C13" s="9" t="s">
        <v>30</v>
      </c>
      <c r="D13" s="11">
        <v>24307.1</v>
      </c>
      <c r="E13" s="11">
        <v>24307.1</v>
      </c>
      <c r="F13" s="28">
        <f t="shared" si="0"/>
        <v>1</v>
      </c>
    </row>
    <row r="14" spans="1:6" ht="15.75" x14ac:dyDescent="0.25">
      <c r="A14" s="8">
        <v>4</v>
      </c>
      <c r="B14" s="3" t="s">
        <v>3</v>
      </c>
      <c r="C14" s="9" t="s">
        <v>41</v>
      </c>
      <c r="D14" s="11">
        <v>4807</v>
      </c>
      <c r="E14" s="11">
        <v>4807</v>
      </c>
      <c r="F14" s="28">
        <f t="shared" si="0"/>
        <v>1</v>
      </c>
    </row>
    <row r="15" spans="1:6" ht="15.75" x14ac:dyDescent="0.25">
      <c r="A15" s="8">
        <v>5</v>
      </c>
      <c r="B15" s="3" t="s">
        <v>3</v>
      </c>
      <c r="C15" s="9" t="s">
        <v>27</v>
      </c>
      <c r="D15" s="11">
        <v>8449.9</v>
      </c>
      <c r="E15" s="11">
        <v>8449.9</v>
      </c>
      <c r="F15" s="28">
        <f t="shared" si="0"/>
        <v>1</v>
      </c>
    </row>
    <row r="16" spans="1:6" s="22" customFormat="1" ht="15.75" x14ac:dyDescent="0.25">
      <c r="A16" s="19"/>
      <c r="B16" s="3"/>
      <c r="C16" s="20" t="s">
        <v>6</v>
      </c>
      <c r="D16" s="21"/>
      <c r="E16" s="21"/>
      <c r="F16" s="29"/>
    </row>
    <row r="17" spans="1:6" ht="15.75" x14ac:dyDescent="0.25">
      <c r="A17" s="8">
        <v>6</v>
      </c>
      <c r="B17" s="3" t="s">
        <v>3</v>
      </c>
      <c r="C17" s="9" t="s">
        <v>42</v>
      </c>
      <c r="D17" s="11">
        <v>31622.2</v>
      </c>
      <c r="E17" s="11">
        <v>31622.2</v>
      </c>
      <c r="F17" s="28">
        <f t="shared" si="0"/>
        <v>1</v>
      </c>
    </row>
    <row r="18" spans="1:6" ht="15.75" x14ac:dyDescent="0.25">
      <c r="A18" s="8">
        <v>7</v>
      </c>
      <c r="B18" s="3" t="s">
        <v>3</v>
      </c>
      <c r="C18" s="9" t="s">
        <v>7</v>
      </c>
      <c r="D18" s="11">
        <v>36019.5</v>
      </c>
      <c r="E18" s="11">
        <v>36019.5</v>
      </c>
      <c r="F18" s="28">
        <f t="shared" si="0"/>
        <v>1</v>
      </c>
    </row>
    <row r="19" spans="1:6" ht="31.5" x14ac:dyDescent="0.25">
      <c r="A19" s="8">
        <v>8</v>
      </c>
      <c r="B19" s="3" t="s">
        <v>3</v>
      </c>
      <c r="C19" s="9" t="s">
        <v>43</v>
      </c>
      <c r="D19" s="11">
        <v>30450.6</v>
      </c>
      <c r="E19" s="11">
        <v>30450.6</v>
      </c>
      <c r="F19" s="28">
        <f t="shared" si="0"/>
        <v>1</v>
      </c>
    </row>
    <row r="20" spans="1:6" ht="15.75" x14ac:dyDescent="0.25">
      <c r="A20" s="8">
        <v>9</v>
      </c>
      <c r="B20" s="3" t="s">
        <v>3</v>
      </c>
      <c r="C20" s="9" t="s">
        <v>44</v>
      </c>
      <c r="D20" s="11">
        <v>53441.2</v>
      </c>
      <c r="E20" s="11">
        <v>53441.2</v>
      </c>
      <c r="F20" s="28">
        <f t="shared" si="0"/>
        <v>1</v>
      </c>
    </row>
    <row r="21" spans="1:6" ht="15.75" x14ac:dyDescent="0.25">
      <c r="A21" s="8">
        <v>10</v>
      </c>
      <c r="B21" s="3" t="s">
        <v>3</v>
      </c>
      <c r="C21" s="9" t="s">
        <v>8</v>
      </c>
      <c r="D21" s="11">
        <v>31631.8</v>
      </c>
      <c r="E21" s="11">
        <v>31631.8</v>
      </c>
      <c r="F21" s="28">
        <f t="shared" si="0"/>
        <v>1</v>
      </c>
    </row>
    <row r="22" spans="1:6" ht="15.75" x14ac:dyDescent="0.25">
      <c r="A22" s="8">
        <v>11</v>
      </c>
      <c r="B22" s="3" t="s">
        <v>3</v>
      </c>
      <c r="C22" s="9" t="s">
        <v>9</v>
      </c>
      <c r="D22" s="11">
        <v>9080.6</v>
      </c>
      <c r="E22" s="11">
        <v>9080.6</v>
      </c>
      <c r="F22" s="28">
        <f t="shared" si="0"/>
        <v>1</v>
      </c>
    </row>
    <row r="23" spans="1:6" ht="15.75" x14ac:dyDescent="0.25">
      <c r="A23" s="8">
        <v>12</v>
      </c>
      <c r="B23" s="3" t="s">
        <v>3</v>
      </c>
      <c r="C23" s="9" t="s">
        <v>10</v>
      </c>
      <c r="D23" s="11">
        <v>80395.7</v>
      </c>
      <c r="E23" s="11">
        <v>80395.7</v>
      </c>
      <c r="F23" s="28">
        <f t="shared" si="0"/>
        <v>1</v>
      </c>
    </row>
    <row r="24" spans="1:6" ht="15.75" x14ac:dyDescent="0.25">
      <c r="A24" s="8">
        <v>13</v>
      </c>
      <c r="B24" s="3" t="s">
        <v>3</v>
      </c>
      <c r="C24" s="9" t="s">
        <v>11</v>
      </c>
      <c r="D24" s="11">
        <v>36629.4</v>
      </c>
      <c r="E24" s="11">
        <v>36629.4</v>
      </c>
      <c r="F24" s="28">
        <f t="shared" si="0"/>
        <v>1</v>
      </c>
    </row>
    <row r="25" spans="1:6" ht="18" customHeight="1" x14ac:dyDescent="0.25">
      <c r="A25" s="8">
        <v>14</v>
      </c>
      <c r="B25" s="3" t="s">
        <v>3</v>
      </c>
      <c r="C25" s="9" t="s">
        <v>45</v>
      </c>
      <c r="D25" s="11">
        <v>43642.2</v>
      </c>
      <c r="E25" s="11">
        <v>43642.2</v>
      </c>
      <c r="F25" s="28">
        <f t="shared" si="0"/>
        <v>1</v>
      </c>
    </row>
    <row r="26" spans="1:6" ht="31.5" x14ac:dyDescent="0.25">
      <c r="A26" s="8">
        <v>15</v>
      </c>
      <c r="B26" s="3" t="s">
        <v>3</v>
      </c>
      <c r="C26" s="9" t="s">
        <v>12</v>
      </c>
      <c r="D26" s="11">
        <v>3911.4</v>
      </c>
      <c r="E26" s="11">
        <v>3911.4</v>
      </c>
      <c r="F26" s="28">
        <f t="shared" si="0"/>
        <v>1</v>
      </c>
    </row>
    <row r="27" spans="1:6" ht="15.75" x14ac:dyDescent="0.25">
      <c r="A27" s="8">
        <v>16</v>
      </c>
      <c r="B27" s="3" t="s">
        <v>3</v>
      </c>
      <c r="C27" s="9" t="s">
        <v>13</v>
      </c>
      <c r="D27" s="11">
        <v>68978.8</v>
      </c>
      <c r="E27" s="11">
        <v>68978.8</v>
      </c>
      <c r="F27" s="28">
        <f t="shared" si="0"/>
        <v>1</v>
      </c>
    </row>
    <row r="28" spans="1:6" ht="15.75" x14ac:dyDescent="0.25">
      <c r="A28" s="8">
        <v>17</v>
      </c>
      <c r="B28" s="3" t="s">
        <v>3</v>
      </c>
      <c r="C28" s="9" t="s">
        <v>14</v>
      </c>
      <c r="D28" s="11">
        <v>46681.1</v>
      </c>
      <c r="E28" s="11">
        <v>46681.1</v>
      </c>
      <c r="F28" s="28">
        <f t="shared" si="0"/>
        <v>1</v>
      </c>
    </row>
    <row r="29" spans="1:6" ht="15.75" x14ac:dyDescent="0.25">
      <c r="A29" s="8">
        <v>18</v>
      </c>
      <c r="B29" s="3" t="s">
        <v>3</v>
      </c>
      <c r="C29" s="9" t="s">
        <v>15</v>
      </c>
      <c r="D29" s="11">
        <v>62881.4</v>
      </c>
      <c r="E29" s="11">
        <v>62881.4</v>
      </c>
      <c r="F29" s="28">
        <f t="shared" si="0"/>
        <v>1</v>
      </c>
    </row>
    <row r="30" spans="1:6" ht="15.75" x14ac:dyDescent="0.25">
      <c r="A30" s="8">
        <v>19</v>
      </c>
      <c r="B30" s="3" t="s">
        <v>3</v>
      </c>
      <c r="C30" s="9" t="s">
        <v>29</v>
      </c>
      <c r="D30" s="11">
        <v>5720.5</v>
      </c>
      <c r="E30" s="11">
        <v>5720.5</v>
      </c>
      <c r="F30" s="28">
        <f t="shared" si="0"/>
        <v>1</v>
      </c>
    </row>
    <row r="31" spans="1:6" ht="15.75" x14ac:dyDescent="0.25">
      <c r="A31" s="8">
        <v>20</v>
      </c>
      <c r="B31" s="3" t="s">
        <v>3</v>
      </c>
      <c r="C31" s="9" t="s">
        <v>24</v>
      </c>
      <c r="D31" s="11">
        <v>40211.9</v>
      </c>
      <c r="E31" s="11">
        <v>40211.9</v>
      </c>
      <c r="F31" s="28">
        <f t="shared" si="0"/>
        <v>1</v>
      </c>
    </row>
    <row r="32" spans="1:6" ht="15.75" x14ac:dyDescent="0.25">
      <c r="A32" s="8">
        <v>21</v>
      </c>
      <c r="B32" s="3" t="s">
        <v>3</v>
      </c>
      <c r="C32" s="9" t="s">
        <v>16</v>
      </c>
      <c r="D32" s="11">
        <v>27011.4</v>
      </c>
      <c r="E32" s="11">
        <v>27011.4</v>
      </c>
      <c r="F32" s="28">
        <f t="shared" si="0"/>
        <v>1</v>
      </c>
    </row>
    <row r="33" spans="1:6" ht="15.75" x14ac:dyDescent="0.25">
      <c r="A33" s="8">
        <v>22</v>
      </c>
      <c r="B33" s="3" t="s">
        <v>3</v>
      </c>
      <c r="C33" s="9" t="s">
        <v>46</v>
      </c>
      <c r="D33" s="11">
        <v>55894.799999999996</v>
      </c>
      <c r="E33" s="11">
        <v>55894.8</v>
      </c>
      <c r="F33" s="28">
        <f t="shared" si="0"/>
        <v>1.0000000000000002</v>
      </c>
    </row>
    <row r="34" spans="1:6" ht="15.75" x14ac:dyDescent="0.25">
      <c r="A34" s="8">
        <v>23</v>
      </c>
      <c r="B34" s="3" t="s">
        <v>3</v>
      </c>
      <c r="C34" s="9" t="s">
        <v>47</v>
      </c>
      <c r="D34" s="11">
        <v>32286.6</v>
      </c>
      <c r="E34" s="11">
        <v>32286.6</v>
      </c>
      <c r="F34" s="28">
        <f t="shared" si="0"/>
        <v>1</v>
      </c>
    </row>
    <row r="35" spans="1:6" ht="15.75" x14ac:dyDescent="0.25">
      <c r="A35" s="8">
        <v>24</v>
      </c>
      <c r="B35" s="3" t="s">
        <v>3</v>
      </c>
      <c r="C35" s="9" t="s">
        <v>17</v>
      </c>
      <c r="D35" s="11">
        <v>60924.1</v>
      </c>
      <c r="E35" s="11">
        <v>60924.1</v>
      </c>
      <c r="F35" s="28">
        <f t="shared" si="0"/>
        <v>1</v>
      </c>
    </row>
    <row r="36" spans="1:6" ht="15.75" x14ac:dyDescent="0.25">
      <c r="A36" s="8">
        <v>25</v>
      </c>
      <c r="B36" s="3" t="s">
        <v>3</v>
      </c>
      <c r="C36" s="9" t="s">
        <v>18</v>
      </c>
      <c r="D36" s="11">
        <v>8789.6</v>
      </c>
      <c r="E36" s="11">
        <v>8789.6</v>
      </c>
      <c r="F36" s="28">
        <f t="shared" si="0"/>
        <v>1</v>
      </c>
    </row>
    <row r="37" spans="1:6" ht="15.75" x14ac:dyDescent="0.25">
      <c r="A37" s="8">
        <v>26</v>
      </c>
      <c r="B37" s="3" t="s">
        <v>3</v>
      </c>
      <c r="C37" s="9" t="s">
        <v>19</v>
      </c>
      <c r="D37" s="11">
        <v>30858.9</v>
      </c>
      <c r="E37" s="11">
        <v>30858.9</v>
      </c>
      <c r="F37" s="28">
        <f t="shared" si="0"/>
        <v>1</v>
      </c>
    </row>
    <row r="38" spans="1:6" ht="15.75" x14ac:dyDescent="0.25">
      <c r="A38" s="8">
        <v>27</v>
      </c>
      <c r="B38" s="3" t="s">
        <v>3</v>
      </c>
      <c r="C38" s="9" t="s">
        <v>20</v>
      </c>
      <c r="D38" s="11">
        <v>51724.4</v>
      </c>
      <c r="E38" s="11">
        <v>51724.4</v>
      </c>
      <c r="F38" s="28">
        <f t="shared" si="0"/>
        <v>1</v>
      </c>
    </row>
    <row r="39" spans="1:6" ht="15.75" x14ac:dyDescent="0.25">
      <c r="A39" s="8">
        <v>28</v>
      </c>
      <c r="B39" s="3" t="s">
        <v>3</v>
      </c>
      <c r="C39" s="9" t="s">
        <v>21</v>
      </c>
      <c r="D39" s="11">
        <v>34980.800000000003</v>
      </c>
      <c r="E39" s="11">
        <v>34980.800000000003</v>
      </c>
      <c r="F39" s="28">
        <f t="shared" si="0"/>
        <v>1</v>
      </c>
    </row>
    <row r="40" spans="1:6" ht="15.75" x14ac:dyDescent="0.25">
      <c r="A40" s="8">
        <v>29</v>
      </c>
      <c r="B40" s="3" t="s">
        <v>3</v>
      </c>
      <c r="C40" s="31" t="s">
        <v>22</v>
      </c>
      <c r="D40" s="11">
        <v>45470</v>
      </c>
      <c r="E40" s="11">
        <v>45470</v>
      </c>
      <c r="F40" s="28">
        <f t="shared" si="0"/>
        <v>1</v>
      </c>
    </row>
    <row r="41" spans="1:6" ht="15.75" x14ac:dyDescent="0.25">
      <c r="A41" s="35" t="s">
        <v>23</v>
      </c>
      <c r="B41" s="35"/>
      <c r="C41" s="35"/>
      <c r="D41" s="12">
        <f>SUM(D11:D40)</f>
        <v>1000000.0000000001</v>
      </c>
      <c r="E41" s="12">
        <f>SUM(E11:E40)</f>
        <v>1000000.0000000001</v>
      </c>
      <c r="F41" s="30">
        <f t="shared" si="0"/>
        <v>1</v>
      </c>
    </row>
    <row r="42" spans="1:6" ht="15.75" x14ac:dyDescent="0.25"/>
    <row r="43" spans="1:6" ht="15.75" x14ac:dyDescent="0.25">
      <c r="E43" s="10"/>
    </row>
    <row r="44" spans="1:6" ht="15.75" customHeight="1" x14ac:dyDescent="0.25">
      <c r="A44" s="32" t="s">
        <v>36</v>
      </c>
      <c r="B44" s="32"/>
      <c r="C44" s="32"/>
      <c r="D44" s="18"/>
      <c r="E44" s="33" t="s">
        <v>37</v>
      </c>
      <c r="F44" s="33"/>
    </row>
    <row r="45" spans="1:6" ht="15.75" customHeight="1" x14ac:dyDescent="0.25">
      <c r="A45" s="25"/>
      <c r="B45" s="25"/>
      <c r="C45" s="25"/>
      <c r="D45" s="18"/>
      <c r="E45" s="26"/>
      <c r="F45" s="26"/>
    </row>
    <row r="46" spans="1:6" ht="15.75" customHeight="1" x14ac:dyDescent="0.25">
      <c r="A46" s="25"/>
      <c r="B46" s="25"/>
      <c r="C46" s="25"/>
      <c r="D46" s="18"/>
      <c r="E46" s="26"/>
      <c r="F46" s="26"/>
    </row>
    <row r="47" spans="1:6" ht="15.75" customHeight="1" x14ac:dyDescent="0.25">
      <c r="A47" s="25"/>
      <c r="B47" s="25"/>
      <c r="C47" s="25"/>
      <c r="D47" s="18"/>
      <c r="E47" s="26"/>
      <c r="F47" s="26"/>
    </row>
    <row r="48" spans="1:6" ht="15.75" x14ac:dyDescent="0.25">
      <c r="D48" s="18"/>
      <c r="E48" s="18"/>
    </row>
    <row r="49" spans="1:5" ht="15.75" x14ac:dyDescent="0.25">
      <c r="A49" s="34" t="s">
        <v>40</v>
      </c>
      <c r="B49" s="34"/>
      <c r="C49" s="34"/>
      <c r="D49" s="18"/>
      <c r="E49" s="18"/>
    </row>
    <row r="50" spans="1:5" ht="15.75" x14ac:dyDescent="0.25">
      <c r="A50" s="34" t="s">
        <v>38</v>
      </c>
      <c r="B50" s="34"/>
      <c r="C50" s="34"/>
      <c r="D50" s="18"/>
      <c r="E50" s="18"/>
    </row>
    <row r="51" spans="1:5" ht="15.75" x14ac:dyDescent="0.25">
      <c r="A51" s="34" t="s">
        <v>39</v>
      </c>
      <c r="B51" s="34"/>
      <c r="C51" s="34"/>
      <c r="D51" s="18"/>
      <c r="E51" s="18"/>
    </row>
    <row r="52" spans="1:5" ht="15.75" x14ac:dyDescent="0.25">
      <c r="A52" s="27"/>
      <c r="D52" s="18"/>
      <c r="E52" s="18"/>
    </row>
    <row r="53" spans="1:5" ht="15.75" x14ac:dyDescent="0.25">
      <c r="A53" s="27"/>
      <c r="D53" s="18"/>
      <c r="E53" s="18"/>
    </row>
    <row r="54" spans="1:5" ht="15.75" x14ac:dyDescent="0.25">
      <c r="A54" s="27"/>
      <c r="D54" s="18"/>
      <c r="E54" s="18"/>
    </row>
    <row r="55" spans="1:5" ht="15.75" x14ac:dyDescent="0.25">
      <c r="A55" s="27"/>
      <c r="D55" s="18"/>
      <c r="E55" s="18"/>
    </row>
    <row r="56" spans="1:5" ht="15.75" x14ac:dyDescent="0.25">
      <c r="A56" s="27"/>
      <c r="D56" s="18"/>
      <c r="E56" s="18"/>
    </row>
    <row r="57" spans="1:5" ht="15.75" x14ac:dyDescent="0.25">
      <c r="A57" s="27"/>
      <c r="D57" s="18"/>
      <c r="E57" s="18"/>
    </row>
    <row r="58" spans="1:5" ht="15.75" x14ac:dyDescent="0.25">
      <c r="A58" s="27"/>
      <c r="D58" s="18"/>
      <c r="E58" s="18"/>
    </row>
    <row r="59" spans="1:5" ht="15.75" x14ac:dyDescent="0.25">
      <c r="A59" s="27"/>
      <c r="D59" s="18"/>
      <c r="E59" s="18"/>
    </row>
    <row r="60" spans="1:5" ht="15.75" x14ac:dyDescent="0.25">
      <c r="A60" s="27"/>
      <c r="D60" s="18"/>
      <c r="E60" s="18"/>
    </row>
    <row r="61" spans="1:5" ht="15.75" x14ac:dyDescent="0.25">
      <c r="A61" s="27"/>
      <c r="D61" s="18"/>
      <c r="E61" s="18"/>
    </row>
    <row r="62" spans="1:5" ht="15.75" x14ac:dyDescent="0.25">
      <c r="A62" s="27"/>
      <c r="D62" s="18"/>
      <c r="E62" s="18"/>
    </row>
    <row r="63" spans="1:5" ht="15.75" x14ac:dyDescent="0.25">
      <c r="A63" s="27"/>
      <c r="D63" s="18"/>
      <c r="E63" s="18"/>
    </row>
    <row r="64" spans="1:5" ht="15.75" x14ac:dyDescent="0.25">
      <c r="A64" s="27"/>
      <c r="D64" s="18"/>
      <c r="E64" s="18"/>
    </row>
    <row r="65" spans="1:5" ht="15.75" x14ac:dyDescent="0.25">
      <c r="A65" s="27"/>
      <c r="D65" s="18"/>
      <c r="E65" s="18"/>
    </row>
    <row r="66" spans="1:5" ht="15.75" x14ac:dyDescent="0.25">
      <c r="A66" s="27"/>
      <c r="D66" s="18"/>
      <c r="E66" s="18"/>
    </row>
    <row r="67" spans="1:5" ht="15.75" x14ac:dyDescent="0.25">
      <c r="A67" s="27"/>
      <c r="D67" s="18"/>
      <c r="E67" s="18"/>
    </row>
    <row r="68" spans="1:5" ht="15.75" x14ac:dyDescent="0.25">
      <c r="A68" s="27"/>
      <c r="D68" s="18"/>
      <c r="E68" s="18"/>
    </row>
    <row r="69" spans="1:5" ht="15.75" x14ac:dyDescent="0.25">
      <c r="A69" s="27"/>
      <c r="D69" s="18"/>
      <c r="E69" s="18"/>
    </row>
    <row r="70" spans="1:5" ht="15.75" x14ac:dyDescent="0.25">
      <c r="A70" s="27"/>
      <c r="D70" s="18"/>
      <c r="E70" s="18"/>
    </row>
    <row r="71" spans="1:5" ht="15.75" x14ac:dyDescent="0.25">
      <c r="A71" s="27"/>
      <c r="D71" s="18"/>
      <c r="E71" s="18"/>
    </row>
    <row r="72" spans="1:5" ht="15.75" x14ac:dyDescent="0.25">
      <c r="A72" s="27"/>
      <c r="D72" s="18"/>
      <c r="E72" s="18"/>
    </row>
    <row r="73" spans="1:5" ht="15.75" x14ac:dyDescent="0.25">
      <c r="A73" s="27"/>
      <c r="D73" s="18"/>
      <c r="E73" s="18"/>
    </row>
    <row r="74" spans="1:5" ht="15.75" x14ac:dyDescent="0.25">
      <c r="A74" s="27"/>
      <c r="D74" s="18"/>
      <c r="E74" s="18"/>
    </row>
    <row r="75" spans="1:5" ht="15.75" x14ac:dyDescent="0.25">
      <c r="A75" s="27"/>
      <c r="D75" s="18"/>
      <c r="E75" s="18"/>
    </row>
    <row r="76" spans="1:5" ht="15.75" x14ac:dyDescent="0.25">
      <c r="A76" s="27"/>
      <c r="D76" s="18"/>
      <c r="E76" s="18"/>
    </row>
    <row r="77" spans="1:5" ht="15.75" x14ac:dyDescent="0.25">
      <c r="A77" s="27"/>
      <c r="D77" s="18"/>
      <c r="E77" s="18"/>
    </row>
    <row r="78" spans="1:5" ht="15.75" x14ac:dyDescent="0.25">
      <c r="A78" s="27"/>
      <c r="D78" s="18"/>
      <c r="E78" s="18"/>
    </row>
    <row r="79" spans="1:5" ht="15.75" x14ac:dyDescent="0.25">
      <c r="A79" s="27"/>
      <c r="D79" s="18"/>
      <c r="E79" s="18"/>
    </row>
    <row r="80" spans="1:5" ht="15.75" x14ac:dyDescent="0.25">
      <c r="A80" s="27"/>
      <c r="D80" s="18"/>
      <c r="E80" s="18"/>
    </row>
    <row r="81" spans="1:5" ht="15.75" x14ac:dyDescent="0.25">
      <c r="A81" s="27"/>
      <c r="D81" s="18"/>
      <c r="E81" s="18"/>
    </row>
    <row r="82" spans="1:5" ht="15.75" x14ac:dyDescent="0.25">
      <c r="A82" s="27"/>
      <c r="D82" s="18"/>
      <c r="E82" s="18"/>
    </row>
    <row r="83" spans="1:5" ht="15.75" x14ac:dyDescent="0.25">
      <c r="A83" s="27"/>
      <c r="D83" s="18"/>
      <c r="E83" s="18"/>
    </row>
    <row r="84" spans="1:5" ht="15.75" x14ac:dyDescent="0.25">
      <c r="A84" s="27"/>
      <c r="D84" s="18"/>
      <c r="E84" s="18"/>
    </row>
    <row r="85" spans="1:5" ht="15.75" x14ac:dyDescent="0.25">
      <c r="A85" s="27"/>
      <c r="D85" s="18"/>
      <c r="E85" s="18"/>
    </row>
    <row r="86" spans="1:5" ht="15.75" x14ac:dyDescent="0.25">
      <c r="A86" s="27"/>
      <c r="D86" s="18"/>
      <c r="E86" s="18"/>
    </row>
    <row r="87" spans="1:5" ht="15.75" x14ac:dyDescent="0.25">
      <c r="A87" s="27"/>
      <c r="D87" s="18"/>
      <c r="E87" s="18"/>
    </row>
    <row r="88" spans="1:5" ht="15.75" x14ac:dyDescent="0.25">
      <c r="A88" s="27"/>
      <c r="D88" s="18"/>
      <c r="E88" s="18"/>
    </row>
    <row r="89" spans="1:5" ht="15.75" x14ac:dyDescent="0.25">
      <c r="A89" s="27"/>
      <c r="D89" s="18"/>
      <c r="E89" s="18"/>
    </row>
    <row r="90" spans="1:5" ht="15.75" x14ac:dyDescent="0.25">
      <c r="A90" s="27"/>
      <c r="D90" s="18"/>
      <c r="E90" s="18"/>
    </row>
    <row r="91" spans="1:5" ht="15.75" x14ac:dyDescent="0.25">
      <c r="A91" s="27"/>
      <c r="D91" s="18"/>
      <c r="E91" s="18"/>
    </row>
    <row r="92" spans="1:5" ht="15.75" x14ac:dyDescent="0.25">
      <c r="A92" s="27"/>
      <c r="D92" s="18"/>
      <c r="E92" s="18"/>
    </row>
    <row r="93" spans="1:5" ht="15.75" x14ac:dyDescent="0.25">
      <c r="A93" s="27"/>
      <c r="D93" s="18"/>
      <c r="E93" s="18"/>
    </row>
    <row r="94" spans="1:5" ht="15.75" x14ac:dyDescent="0.25">
      <c r="A94" s="27"/>
      <c r="D94" s="18"/>
      <c r="E94" s="18"/>
    </row>
    <row r="95" spans="1:5" ht="15.75" x14ac:dyDescent="0.25">
      <c r="A95" s="27"/>
      <c r="D95" s="18"/>
      <c r="E95" s="18"/>
    </row>
    <row r="96" spans="1:5" ht="15.75" x14ac:dyDescent="0.25">
      <c r="A96" s="27"/>
      <c r="D96" s="18"/>
      <c r="E96" s="18"/>
    </row>
    <row r="97" spans="1:5" ht="15.75" x14ac:dyDescent="0.25">
      <c r="A97" s="27"/>
      <c r="D97" s="18"/>
      <c r="E97" s="18"/>
    </row>
    <row r="98" spans="1:5" ht="15.75" x14ac:dyDescent="0.25">
      <c r="A98" s="27"/>
      <c r="D98" s="18"/>
      <c r="E98" s="18"/>
    </row>
    <row r="99" spans="1:5" ht="15.75" x14ac:dyDescent="0.25">
      <c r="A99" s="27"/>
      <c r="D99" s="18"/>
      <c r="E99" s="18"/>
    </row>
    <row r="100" spans="1:5" ht="15.75" x14ac:dyDescent="0.25">
      <c r="A100" s="27"/>
      <c r="D100" s="18"/>
      <c r="E100" s="18"/>
    </row>
    <row r="101" spans="1:5" ht="15.75" x14ac:dyDescent="0.25">
      <c r="A101" s="27"/>
      <c r="D101" s="18"/>
      <c r="E101" s="18"/>
    </row>
    <row r="102" spans="1:5" ht="15.75" x14ac:dyDescent="0.25">
      <c r="A102" s="27"/>
      <c r="D102" s="18"/>
      <c r="E102" s="18"/>
    </row>
    <row r="103" spans="1:5" ht="15.75" x14ac:dyDescent="0.25">
      <c r="A103" s="27"/>
      <c r="D103" s="18"/>
      <c r="E103" s="18"/>
    </row>
    <row r="104" spans="1:5" ht="15.75" x14ac:dyDescent="0.25">
      <c r="A104" s="27"/>
      <c r="D104" s="18"/>
      <c r="E104" s="18"/>
    </row>
    <row r="105" spans="1:5" ht="15.75" x14ac:dyDescent="0.25">
      <c r="A105" s="27"/>
      <c r="D105" s="18"/>
      <c r="E105" s="18"/>
    </row>
    <row r="106" spans="1:5" ht="15.75" x14ac:dyDescent="0.25">
      <c r="A106" s="27"/>
      <c r="D106" s="18"/>
      <c r="E106" s="18"/>
    </row>
    <row r="107" spans="1:5" ht="15.75" x14ac:dyDescent="0.25">
      <c r="A107" s="27"/>
      <c r="D107" s="18"/>
      <c r="E107" s="18"/>
    </row>
    <row r="108" spans="1:5" ht="15.75" x14ac:dyDescent="0.25">
      <c r="A108" s="27"/>
      <c r="D108" s="18"/>
      <c r="E108" s="18"/>
    </row>
    <row r="109" spans="1:5" ht="15.75" x14ac:dyDescent="0.25">
      <c r="A109" s="27"/>
      <c r="D109" s="18"/>
      <c r="E109" s="18"/>
    </row>
    <row r="110" spans="1:5" ht="15.75" x14ac:dyDescent="0.25">
      <c r="A110" s="27"/>
      <c r="D110" s="18"/>
      <c r="E110" s="18"/>
    </row>
    <row r="111" spans="1:5" ht="15.75" x14ac:dyDescent="0.25">
      <c r="A111" s="27"/>
      <c r="D111" s="18"/>
      <c r="E111" s="18"/>
    </row>
    <row r="112" spans="1:5" ht="15.75" x14ac:dyDescent="0.25">
      <c r="A112" s="27"/>
      <c r="D112" s="18"/>
      <c r="E112" s="18"/>
    </row>
    <row r="113" spans="1:5" ht="15.75" x14ac:dyDescent="0.25">
      <c r="A113" s="27"/>
      <c r="D113" s="18"/>
      <c r="E113" s="18"/>
    </row>
    <row r="114" spans="1:5" ht="15.75" x14ac:dyDescent="0.25">
      <c r="A114" s="27"/>
      <c r="D114" s="18"/>
      <c r="E114" s="18"/>
    </row>
    <row r="115" spans="1:5" ht="15.75" x14ac:dyDescent="0.25">
      <c r="A115" s="27"/>
      <c r="D115" s="18"/>
      <c r="E115" s="18"/>
    </row>
    <row r="116" spans="1:5" ht="15.75" x14ac:dyDescent="0.25">
      <c r="A116" s="27"/>
      <c r="D116" s="18"/>
      <c r="E116" s="18"/>
    </row>
    <row r="117" spans="1:5" ht="15.75" x14ac:dyDescent="0.25">
      <c r="A117" s="27"/>
      <c r="D117" s="18"/>
      <c r="E117" s="18"/>
    </row>
    <row r="118" spans="1:5" ht="15.75" x14ac:dyDescent="0.25">
      <c r="A118" s="27"/>
      <c r="D118" s="18"/>
      <c r="E118" s="18"/>
    </row>
    <row r="119" spans="1:5" ht="15.75" x14ac:dyDescent="0.25">
      <c r="A119" s="27"/>
      <c r="D119" s="18"/>
      <c r="E119" s="18"/>
    </row>
    <row r="120" spans="1:5" ht="15.75" x14ac:dyDescent="0.25">
      <c r="A120" s="27"/>
      <c r="D120" s="18"/>
      <c r="E120" s="18"/>
    </row>
    <row r="121" spans="1:5" ht="15.75" x14ac:dyDescent="0.25">
      <c r="A121" s="27"/>
      <c r="D121" s="18"/>
      <c r="E121" s="18"/>
    </row>
    <row r="122" spans="1:5" ht="15.75" x14ac:dyDescent="0.25">
      <c r="A122" s="27"/>
      <c r="D122" s="18"/>
      <c r="E122" s="18"/>
    </row>
    <row r="123" spans="1:5" ht="15.75" x14ac:dyDescent="0.25">
      <c r="A123" s="27"/>
      <c r="D123" s="18"/>
      <c r="E123" s="18"/>
    </row>
    <row r="124" spans="1:5" ht="15.75" x14ac:dyDescent="0.25">
      <c r="A124" s="27"/>
      <c r="D124" s="18"/>
      <c r="E124" s="18"/>
    </row>
    <row r="125" spans="1:5" ht="15.75" x14ac:dyDescent="0.25">
      <c r="A125" s="27"/>
      <c r="D125" s="18"/>
      <c r="E125" s="18"/>
    </row>
    <row r="126" spans="1:5" ht="15.75" x14ac:dyDescent="0.25">
      <c r="A126" s="27"/>
      <c r="D126" s="18"/>
      <c r="E126" s="18"/>
    </row>
    <row r="127" spans="1:5" ht="15.75" x14ac:dyDescent="0.25">
      <c r="A127" s="27"/>
      <c r="D127" s="18"/>
      <c r="E127" s="18"/>
    </row>
    <row r="128" spans="1:5" ht="15.75" x14ac:dyDescent="0.25">
      <c r="A128" s="27"/>
      <c r="D128" s="18"/>
      <c r="E128" s="18"/>
    </row>
    <row r="129" spans="1:5" ht="15.75" x14ac:dyDescent="0.25">
      <c r="A129" s="27"/>
      <c r="D129" s="18"/>
      <c r="E129" s="18"/>
    </row>
    <row r="130" spans="1:5" ht="15.75" x14ac:dyDescent="0.25">
      <c r="A130" s="27"/>
      <c r="D130" s="18"/>
      <c r="E130" s="18"/>
    </row>
    <row r="131" spans="1:5" ht="15.75" x14ac:dyDescent="0.25">
      <c r="A131" s="27"/>
      <c r="D131" s="18"/>
      <c r="E131" s="18"/>
    </row>
    <row r="132" spans="1:5" ht="15.75" x14ac:dyDescent="0.25">
      <c r="A132" s="27"/>
      <c r="D132" s="18"/>
      <c r="E132" s="18"/>
    </row>
    <row r="133" spans="1:5" ht="15.75" x14ac:dyDescent="0.25">
      <c r="A133" s="27"/>
      <c r="D133" s="18"/>
      <c r="E133" s="18"/>
    </row>
    <row r="134" spans="1:5" ht="15.75" x14ac:dyDescent="0.25">
      <c r="A134" s="27"/>
      <c r="D134" s="18"/>
      <c r="E134" s="18"/>
    </row>
    <row r="135" spans="1:5" ht="15.75" x14ac:dyDescent="0.25">
      <c r="A135" s="27"/>
      <c r="D135" s="18"/>
      <c r="E135" s="18"/>
    </row>
    <row r="136" spans="1:5" ht="15.75" x14ac:dyDescent="0.25">
      <c r="A136" s="27"/>
      <c r="D136" s="18"/>
      <c r="E136" s="18"/>
    </row>
    <row r="137" spans="1:5" ht="15.75" x14ac:dyDescent="0.25">
      <c r="A137" s="27"/>
      <c r="D137" s="18"/>
      <c r="E137" s="18"/>
    </row>
    <row r="138" spans="1:5" ht="15.75" x14ac:dyDescent="0.25">
      <c r="A138" s="27"/>
      <c r="D138" s="18"/>
      <c r="E138" s="18"/>
    </row>
    <row r="139" spans="1:5" ht="15.75" x14ac:dyDescent="0.25">
      <c r="A139" s="27"/>
      <c r="D139" s="18"/>
      <c r="E139" s="18"/>
    </row>
    <row r="140" spans="1:5" ht="15.75" x14ac:dyDescent="0.25">
      <c r="A140" s="27"/>
      <c r="D140" s="18"/>
      <c r="E140" s="18"/>
    </row>
    <row r="141" spans="1:5" ht="15.75" x14ac:dyDescent="0.25">
      <c r="A141" s="27"/>
      <c r="D141" s="18"/>
      <c r="E141" s="18"/>
    </row>
    <row r="142" spans="1:5" ht="15.75" x14ac:dyDescent="0.25">
      <c r="A142" s="27"/>
      <c r="D142" s="18"/>
      <c r="E142" s="18"/>
    </row>
    <row r="143" spans="1:5" ht="15.75" x14ac:dyDescent="0.25">
      <c r="A143" s="27"/>
      <c r="D143" s="18"/>
      <c r="E143" s="18"/>
    </row>
    <row r="144" spans="1:5" ht="15.75" x14ac:dyDescent="0.25">
      <c r="A144" s="27"/>
      <c r="D144" s="18"/>
      <c r="E144" s="18"/>
    </row>
    <row r="145" spans="1:5" ht="15.75" x14ac:dyDescent="0.25">
      <c r="A145" s="27"/>
      <c r="D145" s="18"/>
      <c r="E145" s="18"/>
    </row>
    <row r="146" spans="1:5" ht="15.75" x14ac:dyDescent="0.25">
      <c r="A146" s="27"/>
      <c r="D146" s="18"/>
      <c r="E146" s="18"/>
    </row>
    <row r="147" spans="1:5" ht="15.75" x14ac:dyDescent="0.25">
      <c r="A147" s="27"/>
      <c r="D147" s="18"/>
      <c r="E147" s="18"/>
    </row>
    <row r="148" spans="1:5" ht="15.75" x14ac:dyDescent="0.25">
      <c r="A148" s="27"/>
      <c r="D148" s="18"/>
      <c r="E148" s="18"/>
    </row>
    <row r="149" spans="1:5" ht="15.75" x14ac:dyDescent="0.25">
      <c r="A149" s="27"/>
      <c r="D149" s="18"/>
      <c r="E149" s="18"/>
    </row>
    <row r="150" spans="1:5" ht="15.75" x14ac:dyDescent="0.25">
      <c r="A150" s="27"/>
      <c r="D150" s="18"/>
      <c r="E150" s="18"/>
    </row>
    <row r="151" spans="1:5" ht="15.75" x14ac:dyDescent="0.25">
      <c r="A151" s="27"/>
      <c r="D151" s="18"/>
      <c r="E151" s="18"/>
    </row>
    <row r="152" spans="1:5" ht="15.75" x14ac:dyDescent="0.25">
      <c r="A152" s="27"/>
      <c r="D152" s="18"/>
      <c r="E152" s="18"/>
    </row>
    <row r="153" spans="1:5" ht="15.75" x14ac:dyDescent="0.25">
      <c r="A153" s="27"/>
      <c r="D153" s="18"/>
      <c r="E153" s="18"/>
    </row>
    <row r="154" spans="1:5" ht="15.75" x14ac:dyDescent="0.25">
      <c r="A154" s="27"/>
      <c r="D154" s="18"/>
      <c r="E154" s="18"/>
    </row>
    <row r="155" spans="1:5" ht="15.75" x14ac:dyDescent="0.25">
      <c r="A155" s="27"/>
      <c r="D155" s="18"/>
      <c r="E155" s="18"/>
    </row>
    <row r="156" spans="1:5" ht="15.75" x14ac:dyDescent="0.25">
      <c r="A156" s="27"/>
      <c r="D156" s="18"/>
      <c r="E156" s="18"/>
    </row>
    <row r="157" spans="1:5" ht="15.75" x14ac:dyDescent="0.25">
      <c r="A157" s="27"/>
      <c r="D157" s="18"/>
      <c r="E157" s="18"/>
    </row>
    <row r="158" spans="1:5" ht="15.75" x14ac:dyDescent="0.25">
      <c r="A158" s="27"/>
      <c r="D158" s="18"/>
      <c r="E158" s="18"/>
    </row>
    <row r="159" spans="1:5" ht="15.75" x14ac:dyDescent="0.25">
      <c r="A159" s="27"/>
      <c r="D159" s="18"/>
      <c r="E159" s="18"/>
    </row>
    <row r="160" spans="1:5" ht="15.75" x14ac:dyDescent="0.25">
      <c r="A160" s="27"/>
      <c r="D160" s="18"/>
      <c r="E160" s="18"/>
    </row>
    <row r="161" spans="1:5" ht="15.75" x14ac:dyDescent="0.25">
      <c r="A161" s="27"/>
      <c r="D161" s="18"/>
      <c r="E161" s="18"/>
    </row>
    <row r="162" spans="1:5" ht="15.75" x14ac:dyDescent="0.25">
      <c r="A162" s="27"/>
      <c r="D162" s="18"/>
      <c r="E162" s="18"/>
    </row>
    <row r="163" spans="1:5" ht="15.75" x14ac:dyDescent="0.25">
      <c r="A163" s="27"/>
      <c r="D163" s="18"/>
      <c r="E163" s="18"/>
    </row>
    <row r="164" spans="1:5" ht="15.75" x14ac:dyDescent="0.25">
      <c r="A164" s="27"/>
      <c r="D164" s="18"/>
      <c r="E164" s="18"/>
    </row>
    <row r="165" spans="1:5" ht="15.75" x14ac:dyDescent="0.25">
      <c r="A165" s="27"/>
      <c r="D165" s="18"/>
      <c r="E165" s="18"/>
    </row>
    <row r="166" spans="1:5" ht="15.75" x14ac:dyDescent="0.25">
      <c r="A166" s="27"/>
      <c r="D166" s="18"/>
      <c r="E166" s="18"/>
    </row>
    <row r="167" spans="1:5" ht="15.75" x14ac:dyDescent="0.25">
      <c r="A167" s="27"/>
      <c r="D167" s="18"/>
      <c r="E167" s="18"/>
    </row>
    <row r="168" spans="1:5" ht="15.75" x14ac:dyDescent="0.25">
      <c r="A168" s="27"/>
      <c r="D168" s="18"/>
      <c r="E168" s="18"/>
    </row>
    <row r="169" spans="1:5" ht="15.75" x14ac:dyDescent="0.25">
      <c r="A169" s="27"/>
      <c r="D169" s="18"/>
      <c r="E169" s="18"/>
    </row>
    <row r="170" spans="1:5" ht="15.75" x14ac:dyDescent="0.25"/>
    <row r="171" spans="1:5" ht="15.75" x14ac:dyDescent="0.25"/>
    <row r="172" spans="1:5" ht="15.75" x14ac:dyDescent="0.25"/>
    <row r="173" spans="1:5" ht="15.75" x14ac:dyDescent="0.25"/>
    <row r="174" spans="1:5" ht="15.75" x14ac:dyDescent="0.25"/>
    <row r="175" spans="1:5" ht="15.75" x14ac:dyDescent="0.25"/>
    <row r="176" spans="1:5" ht="15.75" x14ac:dyDescent="0.25"/>
    <row r="177" ht="15.75" x14ac:dyDescent="0.25"/>
    <row r="178" ht="15.75" x14ac:dyDescent="0.25"/>
    <row r="179" ht="15.75" x14ac:dyDescent="0.25"/>
    <row r="180" ht="15.75" x14ac:dyDescent="0.25"/>
    <row r="181" ht="15.75" x14ac:dyDescent="0.25"/>
    <row r="182" ht="15.75" x14ac:dyDescent="0.25"/>
    <row r="183" ht="15.75" x14ac:dyDescent="0.25"/>
    <row r="184" ht="15.75" x14ac:dyDescent="0.25"/>
    <row r="185" ht="15.75" x14ac:dyDescent="0.25"/>
    <row r="186" ht="15.75" x14ac:dyDescent="0.25"/>
    <row r="187" ht="15.75" x14ac:dyDescent="0.25"/>
    <row r="188" ht="15.75" x14ac:dyDescent="0.25"/>
    <row r="189" ht="15.75" x14ac:dyDescent="0.25"/>
    <row r="190" ht="15.75" x14ac:dyDescent="0.25"/>
    <row r="191" ht="15.75" x14ac:dyDescent="0.25"/>
    <row r="192" ht="15.75" x14ac:dyDescent="0.25"/>
    <row r="193" ht="15.75" x14ac:dyDescent="0.25"/>
    <row r="194" ht="15.75" x14ac:dyDescent="0.25"/>
    <row r="195" ht="15.75" x14ac:dyDescent="0.25"/>
    <row r="196" ht="15.75" x14ac:dyDescent="0.25"/>
    <row r="197" ht="15.75" x14ac:dyDescent="0.25"/>
    <row r="198" ht="15.75" x14ac:dyDescent="0.25"/>
    <row r="199" ht="15.75" x14ac:dyDescent="0.25"/>
    <row r="200" ht="15.75" x14ac:dyDescent="0.25"/>
    <row r="201" ht="15.75" x14ac:dyDescent="0.25"/>
    <row r="202" ht="15.75" x14ac:dyDescent="0.25"/>
    <row r="203" ht="15.75" x14ac:dyDescent="0.25"/>
    <row r="204" ht="15.75" x14ac:dyDescent="0.25"/>
    <row r="205" ht="15.75" x14ac:dyDescent="0.25"/>
    <row r="206" ht="15.75" x14ac:dyDescent="0.25"/>
    <row r="207" ht="15.75" x14ac:dyDescent="0.25"/>
    <row r="208" ht="15.75" x14ac:dyDescent="0.25"/>
    <row r="209" ht="15.75" x14ac:dyDescent="0.25"/>
    <row r="210" ht="15.75" x14ac:dyDescent="0.25"/>
    <row r="211" ht="15.75" x14ac:dyDescent="0.25"/>
    <row r="212" ht="15.75" x14ac:dyDescent="0.25"/>
    <row r="213" ht="15.75" x14ac:dyDescent="0.25"/>
    <row r="214" ht="15.75" x14ac:dyDescent="0.25"/>
    <row r="215" ht="15.75" x14ac:dyDescent="0.25"/>
    <row r="216" ht="15.75" x14ac:dyDescent="0.25"/>
    <row r="217" ht="15.75" x14ac:dyDescent="0.25"/>
    <row r="218" ht="15.75" x14ac:dyDescent="0.25"/>
    <row r="219" ht="15.75" x14ac:dyDescent="0.25"/>
    <row r="220" ht="15.75" x14ac:dyDescent="0.25"/>
    <row r="221" ht="15.75" x14ac:dyDescent="0.25"/>
    <row r="222" ht="15.75" x14ac:dyDescent="0.25"/>
    <row r="223" ht="15.75" x14ac:dyDescent="0.25"/>
    <row r="224" ht="15.75" x14ac:dyDescent="0.25"/>
    <row r="225" ht="15.75" x14ac:dyDescent="0.25"/>
    <row r="226" ht="15.75" x14ac:dyDescent="0.25"/>
    <row r="227" ht="15.75" x14ac:dyDescent="0.25"/>
    <row r="228" ht="15.75" x14ac:dyDescent="0.25"/>
    <row r="229" ht="15.75" x14ac:dyDescent="0.25"/>
    <row r="230" ht="15.75" x14ac:dyDescent="0.25"/>
    <row r="231" ht="15.75" x14ac:dyDescent="0.25"/>
    <row r="232" ht="15.75" x14ac:dyDescent="0.25"/>
    <row r="233" ht="15.75" x14ac:dyDescent="0.25"/>
    <row r="234" ht="15.75" x14ac:dyDescent="0.25"/>
    <row r="235" ht="15.75" x14ac:dyDescent="0.25"/>
    <row r="236" ht="15.75" x14ac:dyDescent="0.25"/>
    <row r="237" ht="15.75" x14ac:dyDescent="0.25"/>
    <row r="238" ht="15.75" x14ac:dyDescent="0.25"/>
    <row r="239" ht="15.75" x14ac:dyDescent="0.25"/>
    <row r="240" ht="15.75" x14ac:dyDescent="0.25"/>
    <row r="241" ht="15.75" x14ac:dyDescent="0.25"/>
    <row r="242" ht="15.75" x14ac:dyDescent="0.25"/>
    <row r="243" ht="15.75" x14ac:dyDescent="0.25"/>
    <row r="244" ht="15.75" x14ac:dyDescent="0.25"/>
    <row r="245" ht="15.75" x14ac:dyDescent="0.25"/>
    <row r="246" ht="15.75" x14ac:dyDescent="0.25"/>
    <row r="247" ht="15.75" x14ac:dyDescent="0.25"/>
    <row r="248" ht="15.75" x14ac:dyDescent="0.25"/>
    <row r="249" ht="15.75" x14ac:dyDescent="0.25"/>
    <row r="250" ht="15.75" x14ac:dyDescent="0.25"/>
    <row r="251" ht="15.75" x14ac:dyDescent="0.25"/>
    <row r="252" ht="15.75" x14ac:dyDescent="0.25"/>
    <row r="253" ht="15.75" x14ac:dyDescent="0.25"/>
    <row r="254" ht="15.75" x14ac:dyDescent="0.25"/>
    <row r="255" ht="15.75" x14ac:dyDescent="0.25"/>
    <row r="256" ht="15.75" x14ac:dyDescent="0.25"/>
    <row r="257" ht="15.75" x14ac:dyDescent="0.25"/>
    <row r="258" ht="15.75" x14ac:dyDescent="0.25"/>
    <row r="259" ht="15.75" x14ac:dyDescent="0.25"/>
    <row r="260" ht="15.75" x14ac:dyDescent="0.25"/>
    <row r="261" ht="15.75" x14ac:dyDescent="0.25"/>
    <row r="262" ht="15.75" x14ac:dyDescent="0.25"/>
    <row r="263" ht="15.75" x14ac:dyDescent="0.25"/>
    <row r="264" ht="15.75" x14ac:dyDescent="0.25"/>
    <row r="265" ht="15.75" x14ac:dyDescent="0.25"/>
    <row r="266" ht="15.75" x14ac:dyDescent="0.25"/>
    <row r="267" ht="15.75" x14ac:dyDescent="0.25"/>
    <row r="268" ht="15.75" x14ac:dyDescent="0.25"/>
    <row r="269" ht="15.75" x14ac:dyDescent="0.25"/>
    <row r="270" ht="15.75" x14ac:dyDescent="0.25"/>
    <row r="271" ht="15.75" x14ac:dyDescent="0.25"/>
    <row r="272" ht="15.75" x14ac:dyDescent="0.25"/>
    <row r="273" ht="15.75" x14ac:dyDescent="0.25"/>
    <row r="274" ht="15.75" x14ac:dyDescent="0.25"/>
    <row r="275" ht="15.75" x14ac:dyDescent="0.25"/>
    <row r="276" ht="15.75" x14ac:dyDescent="0.25"/>
    <row r="277" ht="15.75" x14ac:dyDescent="0.25"/>
    <row r="278" ht="15.75" x14ac:dyDescent="0.25"/>
    <row r="279" ht="15.75" x14ac:dyDescent="0.25"/>
    <row r="280" ht="15.75" x14ac:dyDescent="0.25"/>
    <row r="281" ht="15.75" x14ac:dyDescent="0.25"/>
    <row r="282" ht="15.75" x14ac:dyDescent="0.25"/>
    <row r="283" ht="15.75" x14ac:dyDescent="0.25"/>
    <row r="284" ht="15.75" x14ac:dyDescent="0.25"/>
    <row r="285" ht="15.75" x14ac:dyDescent="0.25"/>
    <row r="286" ht="15.75" x14ac:dyDescent="0.25"/>
    <row r="287" ht="15.75" x14ac:dyDescent="0.25"/>
    <row r="288" ht="15.75" x14ac:dyDescent="0.25"/>
    <row r="289" ht="15.75" x14ac:dyDescent="0.25"/>
    <row r="290" ht="15.75" x14ac:dyDescent="0.25"/>
    <row r="291" ht="15.75" x14ac:dyDescent="0.25"/>
    <row r="292" ht="15.75" x14ac:dyDescent="0.25"/>
    <row r="293" ht="15.75" x14ac:dyDescent="0.25"/>
    <row r="294" ht="15.75" x14ac:dyDescent="0.25"/>
    <row r="295" ht="15.75" x14ac:dyDescent="0.25"/>
    <row r="296" ht="15.75" x14ac:dyDescent="0.25"/>
    <row r="297" ht="15.75" x14ac:dyDescent="0.25"/>
    <row r="298" ht="15.75" x14ac:dyDescent="0.25"/>
    <row r="299" ht="15.75" x14ac:dyDescent="0.25"/>
    <row r="300" ht="15.75" x14ac:dyDescent="0.25"/>
    <row r="301" ht="15.75" x14ac:dyDescent="0.25"/>
    <row r="302" ht="15.75" x14ac:dyDescent="0.25"/>
    <row r="303" ht="15.75" x14ac:dyDescent="0.25"/>
    <row r="304" ht="15.75" x14ac:dyDescent="0.25"/>
    <row r="305" ht="15.75" x14ac:dyDescent="0.25"/>
    <row r="306" ht="15.75" x14ac:dyDescent="0.25"/>
    <row r="307" ht="15.75" x14ac:dyDescent="0.25"/>
    <row r="308" ht="15.75" x14ac:dyDescent="0.25"/>
    <row r="309" ht="15.75" x14ac:dyDescent="0.25"/>
    <row r="310" ht="15.75" x14ac:dyDescent="0.25"/>
    <row r="311" ht="15.75" x14ac:dyDescent="0.25"/>
    <row r="312" ht="15.75" x14ac:dyDescent="0.25"/>
    <row r="313" ht="15.75" x14ac:dyDescent="0.25"/>
    <row r="314" ht="15.75" x14ac:dyDescent="0.25"/>
    <row r="315" ht="15.75" x14ac:dyDescent="0.25"/>
    <row r="316" ht="15.75" x14ac:dyDescent="0.25"/>
    <row r="317" ht="15.75" x14ac:dyDescent="0.25"/>
    <row r="318" ht="15.75" x14ac:dyDescent="0.25"/>
    <row r="319" ht="15.75" x14ac:dyDescent="0.25"/>
    <row r="320" ht="15.75" x14ac:dyDescent="0.25"/>
    <row r="321" ht="15.75" x14ac:dyDescent="0.25"/>
    <row r="322" ht="15.75" x14ac:dyDescent="0.25"/>
    <row r="323" ht="15.75" x14ac:dyDescent="0.25"/>
    <row r="324" ht="15.75" x14ac:dyDescent="0.25"/>
    <row r="325" ht="15.75" x14ac:dyDescent="0.25"/>
    <row r="326" ht="15.75" x14ac:dyDescent="0.25"/>
    <row r="327" ht="15.75" x14ac:dyDescent="0.25"/>
    <row r="328" ht="15.75" x14ac:dyDescent="0.25"/>
    <row r="329" ht="15.75" x14ac:dyDescent="0.25"/>
    <row r="330" ht="15.75" x14ac:dyDescent="0.25"/>
    <row r="331" ht="15.75" x14ac:dyDescent="0.25"/>
    <row r="332" ht="15.75" x14ac:dyDescent="0.25"/>
    <row r="333" ht="15.75" x14ac:dyDescent="0.25"/>
    <row r="334" ht="15.75" x14ac:dyDescent="0.25"/>
    <row r="335" ht="15.75" x14ac:dyDescent="0.25"/>
    <row r="336" ht="15.75" x14ac:dyDescent="0.25"/>
    <row r="337" ht="15.75" x14ac:dyDescent="0.25"/>
    <row r="338" ht="15.75" x14ac:dyDescent="0.25"/>
    <row r="339" ht="15.75" x14ac:dyDescent="0.25"/>
    <row r="340" ht="15.75" x14ac:dyDescent="0.25"/>
    <row r="341" ht="15.75" x14ac:dyDescent="0.25"/>
    <row r="342" ht="15.75" x14ac:dyDescent="0.25"/>
    <row r="343" ht="15.75" x14ac:dyDescent="0.25"/>
    <row r="344" ht="15.75" x14ac:dyDescent="0.25"/>
    <row r="345" ht="15.75" x14ac:dyDescent="0.25"/>
    <row r="346" ht="15.75" x14ac:dyDescent="0.25"/>
    <row r="347" ht="15.75" x14ac:dyDescent="0.25"/>
    <row r="348" ht="15.75" x14ac:dyDescent="0.25"/>
    <row r="349" ht="15.75" x14ac:dyDescent="0.25"/>
    <row r="350" ht="15.75" x14ac:dyDescent="0.25"/>
    <row r="351" ht="15.75" x14ac:dyDescent="0.25"/>
    <row r="352" ht="15.75" x14ac:dyDescent="0.25"/>
    <row r="353" ht="15.75" x14ac:dyDescent="0.25"/>
    <row r="354" ht="15.75" x14ac:dyDescent="0.25"/>
    <row r="355" ht="15.75" x14ac:dyDescent="0.25"/>
    <row r="356" ht="15.75" x14ac:dyDescent="0.25"/>
    <row r="357" ht="15.75" x14ac:dyDescent="0.25"/>
    <row r="358" ht="15.75" x14ac:dyDescent="0.25"/>
    <row r="359" ht="15.75" x14ac:dyDescent="0.25"/>
    <row r="360" ht="15.75" x14ac:dyDescent="0.25"/>
    <row r="361" ht="15.75" x14ac:dyDescent="0.25"/>
    <row r="362" ht="15.75" x14ac:dyDescent="0.25"/>
    <row r="363" ht="15.75" x14ac:dyDescent="0.25"/>
    <row r="364" ht="15.75" x14ac:dyDescent="0.25"/>
    <row r="365" ht="15.75" x14ac:dyDescent="0.25"/>
    <row r="366" ht="15.75" x14ac:dyDescent="0.25"/>
    <row r="367" ht="15.75" x14ac:dyDescent="0.25"/>
    <row r="368" ht="15.75" x14ac:dyDescent="0.25"/>
    <row r="369" ht="15.75" x14ac:dyDescent="0.25"/>
    <row r="370" ht="15.75" x14ac:dyDescent="0.25"/>
    <row r="371" ht="15.75" x14ac:dyDescent="0.25"/>
    <row r="372" ht="15.75" x14ac:dyDescent="0.25"/>
    <row r="373" ht="15.75" x14ac:dyDescent="0.25"/>
    <row r="374" ht="15.75" x14ac:dyDescent="0.25"/>
    <row r="375" ht="15.75" x14ac:dyDescent="0.25"/>
    <row r="376" ht="15.75" x14ac:dyDescent="0.25"/>
    <row r="377" ht="15.75" x14ac:dyDescent="0.25"/>
    <row r="378" ht="15.75" x14ac:dyDescent="0.25"/>
    <row r="379" ht="15.75" x14ac:dyDescent="0.25"/>
    <row r="380" ht="15.75" x14ac:dyDescent="0.25"/>
    <row r="381" ht="15.75" x14ac:dyDescent="0.25"/>
    <row r="382" ht="15.75" x14ac:dyDescent="0.25"/>
    <row r="383" ht="15.75" x14ac:dyDescent="0.25"/>
    <row r="384" ht="15.75" x14ac:dyDescent="0.25"/>
    <row r="385" ht="15.75" x14ac:dyDescent="0.25"/>
    <row r="386" ht="15.75" x14ac:dyDescent="0.25"/>
    <row r="387" ht="15.75" x14ac:dyDescent="0.25"/>
    <row r="388" ht="15.75" x14ac:dyDescent="0.25"/>
    <row r="389" ht="15.75" x14ac:dyDescent="0.25"/>
    <row r="390" ht="15.75" x14ac:dyDescent="0.25"/>
    <row r="391" ht="15.75" x14ac:dyDescent="0.25"/>
    <row r="392" ht="15.75" x14ac:dyDescent="0.25"/>
    <row r="393" ht="15.75" x14ac:dyDescent="0.25"/>
    <row r="394" ht="15.75" x14ac:dyDescent="0.25"/>
    <row r="395" ht="15.75" x14ac:dyDescent="0.25"/>
    <row r="396" ht="15.75" x14ac:dyDescent="0.25"/>
    <row r="397" ht="15.75" x14ac:dyDescent="0.25"/>
    <row r="398" ht="15.75" x14ac:dyDescent="0.25"/>
    <row r="399" ht="15.75" x14ac:dyDescent="0.25"/>
    <row r="400" ht="15.75" x14ac:dyDescent="0.25"/>
    <row r="401" ht="15.75" x14ac:dyDescent="0.25"/>
    <row r="402" ht="15.75" x14ac:dyDescent="0.25"/>
    <row r="403" ht="15.75" x14ac:dyDescent="0.25"/>
    <row r="404" ht="15.75" x14ac:dyDescent="0.25"/>
    <row r="405" ht="15.75" x14ac:dyDescent="0.25"/>
    <row r="406" ht="15.75" x14ac:dyDescent="0.25"/>
    <row r="407" ht="15.75" x14ac:dyDescent="0.25"/>
    <row r="408" ht="15.75" x14ac:dyDescent="0.25"/>
    <row r="409" ht="15.75" x14ac:dyDescent="0.25"/>
    <row r="410" ht="15.75" x14ac:dyDescent="0.25"/>
    <row r="411" ht="15.75" x14ac:dyDescent="0.25"/>
    <row r="412" ht="15.75" x14ac:dyDescent="0.25"/>
    <row r="413" ht="15.75" x14ac:dyDescent="0.25"/>
    <row r="414" ht="15.75" x14ac:dyDescent="0.25"/>
    <row r="415" ht="15.75" x14ac:dyDescent="0.25"/>
    <row r="416" ht="15.75" x14ac:dyDescent="0.25"/>
    <row r="417" ht="15.75" x14ac:dyDescent="0.25"/>
    <row r="418" ht="15.75" x14ac:dyDescent="0.25"/>
    <row r="419" ht="15.75" x14ac:dyDescent="0.25"/>
    <row r="420" ht="15.75" x14ac:dyDescent="0.25"/>
    <row r="421" ht="15.75" x14ac:dyDescent="0.25"/>
    <row r="422" ht="15.75" x14ac:dyDescent="0.25"/>
    <row r="423" ht="15.75" x14ac:dyDescent="0.25"/>
    <row r="424" ht="15.75" x14ac:dyDescent="0.25"/>
    <row r="425" ht="15.75" x14ac:dyDescent="0.25"/>
    <row r="426" ht="15.75" x14ac:dyDescent="0.25"/>
    <row r="427" ht="15.75" x14ac:dyDescent="0.25"/>
    <row r="428" ht="15.75" x14ac:dyDescent="0.25"/>
    <row r="429" ht="15.75" x14ac:dyDescent="0.25"/>
    <row r="430" ht="15.75" x14ac:dyDescent="0.25"/>
    <row r="431" ht="15.75" x14ac:dyDescent="0.25"/>
    <row r="432" ht="15.75" x14ac:dyDescent="0.25"/>
    <row r="433" ht="15.75" x14ac:dyDescent="0.25"/>
    <row r="434" ht="15.75" x14ac:dyDescent="0.25"/>
    <row r="435" ht="15.75" x14ac:dyDescent="0.25"/>
    <row r="436" ht="15.75" x14ac:dyDescent="0.25"/>
    <row r="437" ht="15.75" x14ac:dyDescent="0.25"/>
    <row r="438" ht="15.75" x14ac:dyDescent="0.25"/>
    <row r="439" ht="15.75" x14ac:dyDescent="0.25"/>
    <row r="440" ht="15.75" x14ac:dyDescent="0.25"/>
    <row r="441" ht="15.75" x14ac:dyDescent="0.25"/>
    <row r="442" ht="15.75" x14ac:dyDescent="0.25"/>
    <row r="443" ht="15.75" x14ac:dyDescent="0.25"/>
    <row r="444" ht="15.75" x14ac:dyDescent="0.25"/>
    <row r="445" ht="15.75" x14ac:dyDescent="0.25"/>
    <row r="446" ht="15.75" x14ac:dyDescent="0.25"/>
    <row r="447" ht="15.75" x14ac:dyDescent="0.25"/>
    <row r="448" ht="15.75" x14ac:dyDescent="0.25"/>
    <row r="449" ht="15.75" x14ac:dyDescent="0.25"/>
    <row r="450" ht="15.75" x14ac:dyDescent="0.25"/>
    <row r="451" ht="15.75" x14ac:dyDescent="0.25"/>
    <row r="452" ht="15.75" x14ac:dyDescent="0.25"/>
    <row r="453" ht="15.75" x14ac:dyDescent="0.25"/>
    <row r="454" ht="15.75" x14ac:dyDescent="0.25"/>
    <row r="455" ht="15.75" x14ac:dyDescent="0.25"/>
    <row r="456" ht="15.75" x14ac:dyDescent="0.25"/>
    <row r="457" ht="15.75" x14ac:dyDescent="0.25"/>
    <row r="458" ht="15.75" x14ac:dyDescent="0.25"/>
    <row r="459" ht="15.75" x14ac:dyDescent="0.25"/>
    <row r="460" ht="15.75" x14ac:dyDescent="0.25"/>
    <row r="461" ht="15.75" x14ac:dyDescent="0.25"/>
    <row r="462" ht="15.75" x14ac:dyDescent="0.25"/>
    <row r="463" ht="15.75" x14ac:dyDescent="0.25"/>
    <row r="464" ht="15.75" x14ac:dyDescent="0.25"/>
    <row r="465" ht="15.75" x14ac:dyDescent="0.25"/>
    <row r="466" ht="15.75" x14ac:dyDescent="0.25"/>
    <row r="467" ht="15.75" x14ac:dyDescent="0.25"/>
    <row r="468" ht="15.75" x14ac:dyDescent="0.25"/>
    <row r="469" ht="15.75" x14ac:dyDescent="0.25"/>
    <row r="470" ht="15.75" x14ac:dyDescent="0.25"/>
    <row r="471" ht="15.75" x14ac:dyDescent="0.25"/>
    <row r="472" ht="15.75" x14ac:dyDescent="0.25"/>
    <row r="473" ht="15.75" x14ac:dyDescent="0.25"/>
    <row r="474" ht="15.75" x14ac:dyDescent="0.25"/>
    <row r="475" ht="15.75" x14ac:dyDescent="0.25"/>
    <row r="476" ht="15.75" x14ac:dyDescent="0.25"/>
    <row r="477" ht="15.75" x14ac:dyDescent="0.25"/>
    <row r="478" ht="15.75" x14ac:dyDescent="0.25"/>
    <row r="479" ht="15.75" x14ac:dyDescent="0.25"/>
    <row r="480" ht="15.75" x14ac:dyDescent="0.25"/>
    <row r="481" ht="15.75" x14ac:dyDescent="0.25"/>
    <row r="482" ht="15.75" x14ac:dyDescent="0.25"/>
    <row r="483" ht="15.75" x14ac:dyDescent="0.25"/>
    <row r="484" ht="15.75" x14ac:dyDescent="0.25"/>
    <row r="485" ht="15.75" x14ac:dyDescent="0.25"/>
    <row r="486" ht="15.75" x14ac:dyDescent="0.25"/>
    <row r="487" ht="15.75" x14ac:dyDescent="0.25"/>
    <row r="488" ht="15.75" x14ac:dyDescent="0.25"/>
    <row r="489" ht="15.75" x14ac:dyDescent="0.25"/>
    <row r="490" ht="15.75" x14ac:dyDescent="0.25"/>
    <row r="491" ht="15.75" x14ac:dyDescent="0.25"/>
    <row r="492" ht="15.75" x14ac:dyDescent="0.25"/>
    <row r="493" ht="15.75" x14ac:dyDescent="0.25"/>
    <row r="494" ht="15.75" x14ac:dyDescent="0.25"/>
    <row r="495" ht="15.75" x14ac:dyDescent="0.25"/>
    <row r="496" ht="15.75" x14ac:dyDescent="0.25"/>
    <row r="497" ht="15.75" x14ac:dyDescent="0.25"/>
    <row r="498" ht="15.75" x14ac:dyDescent="0.25"/>
    <row r="499" ht="15.75" x14ac:dyDescent="0.25"/>
    <row r="500" ht="15.75" x14ac:dyDescent="0.25"/>
    <row r="501" ht="15.75" x14ac:dyDescent="0.25"/>
    <row r="502" ht="15.75" x14ac:dyDescent="0.25"/>
    <row r="503" ht="15.75" x14ac:dyDescent="0.25"/>
    <row r="504" ht="15.75" x14ac:dyDescent="0.25"/>
    <row r="505" ht="15.75" x14ac:dyDescent="0.25"/>
    <row r="506" ht="15.75" x14ac:dyDescent="0.25"/>
    <row r="507" ht="15.75" x14ac:dyDescent="0.25"/>
    <row r="508" ht="15.75" x14ac:dyDescent="0.25"/>
    <row r="509" ht="15.75" x14ac:dyDescent="0.25"/>
    <row r="510" ht="15.75" x14ac:dyDescent="0.25"/>
    <row r="511" ht="15.75" x14ac:dyDescent="0.25"/>
    <row r="512" ht="15.75" x14ac:dyDescent="0.25"/>
    <row r="513" ht="15.75" x14ac:dyDescent="0.25"/>
    <row r="514" ht="15.75" x14ac:dyDescent="0.25"/>
    <row r="515" ht="15.75" x14ac:dyDescent="0.25"/>
    <row r="516" ht="15.75" x14ac:dyDescent="0.25"/>
    <row r="517" ht="15.75" x14ac:dyDescent="0.25"/>
    <row r="518" ht="15.75" x14ac:dyDescent="0.25"/>
    <row r="519" ht="15.75" x14ac:dyDescent="0.25"/>
    <row r="520" ht="15.75" x14ac:dyDescent="0.25"/>
    <row r="521" ht="15.75" x14ac:dyDescent="0.25"/>
    <row r="522" ht="15.75" x14ac:dyDescent="0.25"/>
    <row r="523" ht="15.75" x14ac:dyDescent="0.25"/>
    <row r="524" ht="15.75" x14ac:dyDescent="0.25"/>
    <row r="525" ht="15.75" x14ac:dyDescent="0.25"/>
    <row r="526" ht="15.75" x14ac:dyDescent="0.25"/>
    <row r="527" ht="15.75" x14ac:dyDescent="0.25"/>
    <row r="528" ht="15.75" x14ac:dyDescent="0.25"/>
    <row r="529" ht="15.75" x14ac:dyDescent="0.25"/>
    <row r="530" ht="15.75" x14ac:dyDescent="0.25"/>
    <row r="531" ht="15.75" x14ac:dyDescent="0.25"/>
    <row r="532" ht="15.75" x14ac:dyDescent="0.25"/>
    <row r="533" ht="15.75" x14ac:dyDescent="0.25"/>
    <row r="534" ht="15.75" x14ac:dyDescent="0.25"/>
    <row r="535" ht="15.75" x14ac:dyDescent="0.25"/>
    <row r="536" ht="15.75" x14ac:dyDescent="0.25"/>
    <row r="537" ht="15.75" x14ac:dyDescent="0.25"/>
    <row r="538" ht="15.75" x14ac:dyDescent="0.25"/>
    <row r="539" ht="15.75" x14ac:dyDescent="0.25"/>
    <row r="540" ht="15.75" x14ac:dyDescent="0.25"/>
    <row r="541" ht="15.75" x14ac:dyDescent="0.25"/>
    <row r="542" ht="15.75" x14ac:dyDescent="0.25"/>
    <row r="543" ht="15.75" x14ac:dyDescent="0.25"/>
    <row r="544" ht="15.75" x14ac:dyDescent="0.25"/>
    <row r="545" ht="15.75" x14ac:dyDescent="0.25"/>
    <row r="546" ht="15.75" x14ac:dyDescent="0.25"/>
    <row r="547" ht="15.75" x14ac:dyDescent="0.25"/>
    <row r="548" ht="15.75" x14ac:dyDescent="0.25"/>
    <row r="549" ht="15.75" x14ac:dyDescent="0.25"/>
    <row r="550" ht="15.75" x14ac:dyDescent="0.25"/>
    <row r="551" ht="15.75" x14ac:dyDescent="0.25"/>
    <row r="552" ht="15.75" x14ac:dyDescent="0.25"/>
    <row r="553" ht="15.75" x14ac:dyDescent="0.25"/>
    <row r="554" ht="15.75" x14ac:dyDescent="0.25"/>
    <row r="555" ht="15.75" x14ac:dyDescent="0.25"/>
    <row r="556" ht="15.75" x14ac:dyDescent="0.25"/>
    <row r="557" ht="15.75" x14ac:dyDescent="0.25"/>
    <row r="558" ht="15.75" x14ac:dyDescent="0.25"/>
    <row r="559" ht="15.75" x14ac:dyDescent="0.25"/>
    <row r="560" ht="15.75" x14ac:dyDescent="0.25"/>
    <row r="561" ht="15.75" x14ac:dyDescent="0.25"/>
    <row r="562" ht="15.75" x14ac:dyDescent="0.25"/>
    <row r="563" ht="15.75" x14ac:dyDescent="0.25"/>
    <row r="564" ht="15.75" x14ac:dyDescent="0.25"/>
    <row r="565" ht="15.75" x14ac:dyDescent="0.25"/>
    <row r="566" ht="15.75" x14ac:dyDescent="0.25"/>
  </sheetData>
  <sheetProtection password="CCF3" sheet="1" formatCells="0" formatColumns="0" formatRows="0" sort="0" autoFilter="0"/>
  <sortState ref="A24:I51">
    <sortCondition ref="A24:A51"/>
  </sortState>
  <mergeCells count="12">
    <mergeCell ref="A1:F1"/>
    <mergeCell ref="A2:F2"/>
    <mergeCell ref="A41:C41"/>
    <mergeCell ref="D7:F8"/>
    <mergeCell ref="A4:F4"/>
    <mergeCell ref="A3:F3"/>
    <mergeCell ref="A7:C9"/>
    <mergeCell ref="A44:C44"/>
    <mergeCell ref="E44:F44"/>
    <mergeCell ref="A49:C49"/>
    <mergeCell ref="A50:C50"/>
    <mergeCell ref="A51:C51"/>
  </mergeCells>
  <pageMargins left="0.78740157480314965" right="0.39370078740157483" top="0.78740157480314965" bottom="0.78740157480314965" header="0.51181102362204722" footer="0.3937007874015748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по прил 17</vt:lpstr>
      <vt:lpstr>'Отчет по прил 17'!Область_печати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Елизарова М.В.</dc:creator>
  <cp:lastModifiedBy>k224_5</cp:lastModifiedBy>
  <cp:lastPrinted>2018-04-09T03:25:36Z</cp:lastPrinted>
  <dcterms:created xsi:type="dcterms:W3CDTF">2013-10-21T05:20:18Z</dcterms:created>
  <dcterms:modified xsi:type="dcterms:W3CDTF">2018-04-09T03:26:18Z</dcterms:modified>
</cp:coreProperties>
</file>