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Уточнение_декабрь\Сдано в ЗС\Текст+приложения\"/>
    </mc:Choice>
  </mc:AlternateContent>
  <bookViews>
    <workbookView xWindow="630" yWindow="600" windowWidth="27495" windowHeight="11955"/>
  </bookViews>
  <sheets>
    <sheet name="1-й год" sheetId="1" r:id="rId1"/>
  </sheets>
  <definedNames>
    <definedName name="_xlnm._FilterDatabase" localSheetId="0" hidden="1">'1-й год'!$A$17:$C$17</definedName>
    <definedName name="_xlnm.Print_Titles" localSheetId="0">'1-й год'!$17:$17</definedName>
    <definedName name="_xlnm.Print_Area" localSheetId="0">'1-й год'!$A$1:$D$92</definedName>
  </definedNames>
  <calcPr calcId="162913"/>
</workbook>
</file>

<file path=xl/calcChain.xml><?xml version="1.0" encoding="utf-8"?>
<calcChain xmlns="http://schemas.openxmlformats.org/spreadsheetml/2006/main">
  <c r="C18" i="1" l="1"/>
  <c r="C27" i="1"/>
  <c r="C92" i="1"/>
</calcChain>
</file>

<file path=xl/sharedStrings.xml><?xml version="1.0" encoding="utf-8"?>
<sst xmlns="http://schemas.openxmlformats.org/spreadsheetml/2006/main" count="165" uniqueCount="164">
  <si>
    <t xml:space="preserve"> (тыс. рублей)</t>
  </si>
  <si>
    <t>Сумма</t>
  </si>
  <si>
    <t>Наименование</t>
  </si>
  <si>
    <t>РзПР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</si>
  <si>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</si>
  <si>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</si>
  <si>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</si>
  <si>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</si>
  <si>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</si>
  <si>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</si>
  <si>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</si>
  <si>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</si>
  <si>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</si>
  <si>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</si>
  <si>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</si>
  <si>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</si>
  <si>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</si>
  <si>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</si>
  <si>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</si>
  <si>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</si>
  <si>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</si>
  <si>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</si>
  <si>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</si>
  <si>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</si>
  <si>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</si>
  <si>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</si>
  <si>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</si>
  <si>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</si>
  <si>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</si>
  <si>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</si>
  <si>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</si>
  <si>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</si>
  <si>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</si>
  <si>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</si>
  <si>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</si>
  <si>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</si>
  <si>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</si>
  <si>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</si>
  <si>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</si>
  <si>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</si>
  <si>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</si>
  <si>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</si>
  <si>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</si>
  <si>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</si>
  <si>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</si>
  <si>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</si>
  <si>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</si>
  <si>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</si>
  <si>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</si>
  <si>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</si>
  <si>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</si>
  <si>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</si>
  <si>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</si>
  <si>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</si>
  <si>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</si>
  <si>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</si>
  <si>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</si>
  <si>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</si>
  <si>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</si>
  <si>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</si>
  <si>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</si>
  <si>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</si>
  <si>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</si>
  <si>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</si>
  <si>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</si>
  <si>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</si>
  <si>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</si>
  <si>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</si>
  <si>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</si>
  <si>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</si>
  <si>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</si>
  <si>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</si>
  <si>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</si>
  <si>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</si>
  <si>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</si>
  <si>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</si>
  <si>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</si>
  <si>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</si>
  <si>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</si>
  <si>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</si>
  <si>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</si>
  <si>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</si>
  <si>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</si>
  <si>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</si>
  <si>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</si>
  <si>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</si>
  <si>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</si>
  <si>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</si>
  <si>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</si>
  <si>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</si>
  <si>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</si>
  <si>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</si>
  <si>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</si>
  <si>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</si>
  <si>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</si>
  <si>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</si>
  <si>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</si>
  <si>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</si>
  <si>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</si>
  <si>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</si>
  <si>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</si>
  <si>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</si>
  <si>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</si>
  <si>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</si>
  <si>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</si>
  <si>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</si>
  <si>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</si>
  <si>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</si>
  <si>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</si>
  <si>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</si>
  <si>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</si>
  <si>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</si>
  <si>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</si>
  <si>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</si>
  <si>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</si>
  <si>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</si>
  <si>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</si>
  <si>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</si>
  <si>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</si>
  <si>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</si>
  <si>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</si>
  <si>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</si>
  <si>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</si>
  <si>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</si>
  <si>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</si>
  <si>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</si>
  <si>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</si>
  <si>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</si>
  <si>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</si>
  <si>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</si>
  <si>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</si>
  <si>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</si>
  <si>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</si>
  <si>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</si>
  <si>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</si>
  <si>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</si>
  <si>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</si>
  <si>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</si>
  <si>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</si>
  <si>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</si>
  <si>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</si>
  <si>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</si>
  <si>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</si>
  <si>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</si>
  <si>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</si>
  <si>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</si>
  <si>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</si>
  <si>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</si>
  <si>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</si>
  <si>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</si>
  <si>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</si>
  <si>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</si>
  <si>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ИТОГО:</t>
  </si>
  <si>
    <t xml:space="preserve">к Закону Иркутской области «О внесении </t>
  </si>
  <si>
    <t xml:space="preserve">изменений в Закон Иркутской области </t>
  </si>
  <si>
    <t>«Об областном бюджете на 2016 год»</t>
  </si>
  <si>
    <t>«Приложение 8</t>
  </si>
  <si>
    <t>к Закону Иркутской области</t>
  </si>
  <si>
    <t>от 23 декабря 2015 года № 130-ОЗ</t>
  </si>
  <si>
    <t xml:space="preserve">РАСПРЕДЕЛЕНИЕ БЮДЖЕТНЫХ АССИГНОВАНИЙ ПО РАЗДЕЛАМ </t>
  </si>
  <si>
    <t>И ПОДРАЗДЕЛАМ КЛАССИФИКАЦИИ РАСХОДОВ БЮДЖЕТОВ НА 2016 ГОД</t>
  </si>
  <si>
    <t>Приложение 5</t>
  </si>
  <si>
    <t>от _________________________________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</si>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</sst>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7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1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6" fillId="2" borderId="1" xfId="1" applyNumberFormat="1" applyFont="1" applyFill="1" applyBorder="1" applyAlignment="1">
      <alignment horizontal="center" vertical="top" wrapText="1" readingOrder="1"/>
    </xf>
    <xf numFmtId="0" fontId="4" fillId="2" borderId="0" xfId="0" applyFont="1" applyFill="1" applyAlignment="1">
      <alignment horizontal="left" vertical="center" indent="43"/>
    </xf>
    <xf numFmtId="0" fontId="4" fillId="3" borderId="0" xfId="0" applyFont="1" applyFill="1" applyAlignment="1">
      <alignment horizontal="left" vertical="center" indent="43"/>
    </xf>
    <xf numFmtId="0" fontId="4" fillId="2" borderId="1" xfId="0" applyFont="1" applyFill="1" applyBorder="1" applyAlignment="1">
      <alignment horizontal="left" vertical="center" indent="43"/>
    </xf>
    <xf numFmtId="0" fontId="1" fillId="2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/>
    </xf>
    <xf numFmtId="165" fontId="3" fillId="2" borderId="2" xfId="0" applyNumberFormat="1" applyFont="1" applyFill="1" applyBorder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top" wrapText="1" readingOrder="1"/>
    </xf>
    <xf numFmtId="0" fontId="4" fillId="2" borderId="1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showGridLines="0" tabSelected="1" view="pageBreakPreview" zoomScale="60" zoomScaleNormal="100" workbookViewId="0">
      <selection sqref="A1:D1048576"/>
    </sheetView>
  </sheetViews>
  <sheetFormatPr defaultColWidth="20.28515625" defaultRowHeight="15" x14ac:dyDescent="0.25"/>
  <cols>
    <col min="1" max="1" width="88.7109375" customWidth="1"/>
    <col min="2" max="2" width="11.5703125" customWidth="1"/>
    <col min="3" max="3" width="15.5703125" customWidth="1"/>
    <col min="4" max="4" width="2.7109375" customWidth="1"/>
  </cols>
  <sheetData>
    <row r="1" spans="1:3" ht="15.75" x14ac:dyDescent="0.25">
      <c r="A1" s="13" t="s">
        <v>161</v>
      </c>
      <c r="B1" s="9"/>
      <c r="C1" s="10"/>
    </row>
    <row r="2" spans="1:3" ht="15.75" x14ac:dyDescent="0.25">
      <c r="A2" s="14" t="s">
        <v>153</v>
      </c>
      <c r="B2" s="9"/>
      <c r="C2" s="10"/>
    </row>
    <row r="3" spans="1:3" ht="15.75" x14ac:dyDescent="0.25">
      <c r="A3" s="14" t="s">
        <v>154</v>
      </c>
      <c r="B3" s="9"/>
      <c r="C3" s="10"/>
    </row>
    <row r="4" spans="1:3" ht="15.75" x14ac:dyDescent="0.25">
      <c r="A4" s="14" t="s">
        <v>155</v>
      </c>
      <c r="B4" s="9"/>
      <c r="C4" s="10"/>
    </row>
    <row r="5" spans="1:3" ht="15.75" x14ac:dyDescent="0.25">
      <c r="A5" s="14" t="s">
        <v>162</v>
      </c>
      <c r="B5" s="9"/>
      <c r="C5" s="10"/>
    </row>
    <row r="6" spans="1:3" ht="15.75" x14ac:dyDescent="0.25">
      <c r="A6" s="15"/>
      <c r="B6" s="9"/>
      <c r="C6" s="10"/>
    </row>
    <row r="7" spans="1:3" ht="15.75" x14ac:dyDescent="0.25">
      <c r="A7" s="14" t="s">
        <v>156</v>
      </c>
      <c r="B7" s="11"/>
      <c r="C7" s="11"/>
    </row>
    <row r="8" spans="1:3" ht="15.75" x14ac:dyDescent="0.25">
      <c r="A8" s="14" t="s">
        <v>157</v>
      </c>
      <c r="B8" s="11"/>
      <c r="C8" s="11"/>
    </row>
    <row r="9" spans="1:3" ht="15.75" x14ac:dyDescent="0.25">
      <c r="A9" s="14" t="s">
        <v>155</v>
      </c>
      <c r="B9" s="11"/>
      <c r="C9" s="11"/>
    </row>
    <row r="10" spans="1:3" ht="15.75" x14ac:dyDescent="0.25">
      <c r="A10" s="14" t="s">
        <v>158</v>
      </c>
      <c r="B10" s="11"/>
      <c r="C10" s="11"/>
    </row>
    <row r="11" spans="1:3" ht="15.75" x14ac:dyDescent="0.25">
      <c r="A11" s="9"/>
      <c r="B11" s="9"/>
      <c r="C11" s="10"/>
    </row>
    <row r="12" spans="1:3" ht="15.75" x14ac:dyDescent="0.25">
      <c r="A12" s="9"/>
      <c r="B12" s="9"/>
      <c r="C12" s="10"/>
    </row>
    <row r="13" spans="1:3" ht="15.75" x14ac:dyDescent="0.25">
      <c r="A13" s="21" t="s">
        <v>159</v>
      </c>
      <c r="B13" s="22"/>
      <c r="C13" s="22"/>
    </row>
    <row r="14" spans="1:3" ht="15.75" x14ac:dyDescent="0.25">
      <c r="A14" s="21" t="s">
        <v>160</v>
      </c>
      <c r="B14" s="21"/>
      <c r="C14" s="21"/>
    </row>
    <row r="15" spans="1:3" ht="15.75" x14ac:dyDescent="0.25">
      <c r="A15" s="12"/>
      <c r="B15" s="9"/>
      <c r="C15" s="10"/>
    </row>
    <row r="16" spans="1:3" ht="18.75" x14ac:dyDescent="0.25">
      <c r="A16" s="1"/>
      <c r="B16" s="1"/>
      <c r="C16" s="16" t="s">
        <v>0</v>
      </c>
    </row>
    <row r="17" spans="1:3" ht="15.75" x14ac:dyDescent="0.25">
      <c r="A17" s="7" t="s">
        <v>2</v>
      </c>
      <c r="B17" s="8" t="s">
        <v>3</v>
      </c>
      <c r="C17" s="7" t="s">
        <v>1</v>
      </c>
    </row>
    <row r="18" spans="1:3" ht="15.75" x14ac:dyDescent="0.25">
      <c r="A18" s="3" t="s">
        <v>4</v>
      </c>
      <c r="B18" s="2" t="s">
        <v>5</v>
      </c>
      <c r="C18" s="17">
        <f>3664747-0.1+0.1-0.4+0.3</f>
        <v>3664746.9</v>
      </c>
    </row>
    <row r="19" spans="1:3" ht="31.5" x14ac:dyDescent="0.25">
      <c r="A19" s="4" t="s">
        <v>6</v>
      </c>
      <c r="B19" s="5" t="s">
        <v>7</v>
      </c>
      <c r="C19" s="18">
        <v>6702</v>
      </c>
    </row>
    <row r="20" spans="1:3" ht="31.5" x14ac:dyDescent="0.25">
      <c r="A20" s="4" t="s">
        <v>8</v>
      </c>
      <c r="B20" s="5" t="s">
        <v>9</v>
      </c>
      <c r="C20" s="18">
        <v>226874.4</v>
      </c>
    </row>
    <row r="21" spans="1:3" ht="47.25" x14ac:dyDescent="0.25">
      <c r="A21" s="4" t="s">
        <v>10</v>
      </c>
      <c r="B21" s="5" t="s">
        <v>11</v>
      </c>
      <c r="C21" s="18">
        <v>334149.2</v>
      </c>
    </row>
    <row r="22" spans="1:3" ht="15.75" x14ac:dyDescent="0.25">
      <c r="A22" s="4" t="s">
        <v>12</v>
      </c>
      <c r="B22" s="5" t="s">
        <v>13</v>
      </c>
      <c r="C22" s="18">
        <v>457242.6</v>
      </c>
    </row>
    <row r="23" spans="1:3" ht="31.5" x14ac:dyDescent="0.25">
      <c r="A23" s="4" t="s">
        <v>14</v>
      </c>
      <c r="B23" s="5" t="s">
        <v>15</v>
      </c>
      <c r="C23" s="18">
        <v>315603.20000000001</v>
      </c>
    </row>
    <row r="24" spans="1:3" ht="15.75" x14ac:dyDescent="0.25">
      <c r="A24" s="4" t="s">
        <v>16</v>
      </c>
      <c r="B24" s="5" t="s">
        <v>17</v>
      </c>
      <c r="C24" s="18">
        <v>138484.1</v>
      </c>
    </row>
    <row r="25" spans="1:3" ht="15.75" x14ac:dyDescent="0.25">
      <c r="A25" s="4" t="s">
        <v>18</v>
      </c>
      <c r="B25" s="5" t="s">
        <v>19</v>
      </c>
      <c r="C25" s="18">
        <v>100000</v>
      </c>
    </row>
    <row r="26" spans="1:3" ht="15.75" x14ac:dyDescent="0.25">
      <c r="A26" s="4" t="s">
        <v>20</v>
      </c>
      <c r="B26" s="5" t="s">
        <v>21</v>
      </c>
      <c r="C26" s="18">
        <v>21512.7</v>
      </c>
    </row>
    <row r="27" spans="1:3" ht="15.75" x14ac:dyDescent="0.25">
      <c r="A27" s="4" t="s">
        <v>22</v>
      </c>
      <c r="B27" s="5" t="s">
        <v>23</v>
      </c>
      <c r="C27" s="18">
        <f>2064178.8-0.1+0.1-0.4+0.3</f>
        <v>2064178.7000000002</v>
      </c>
    </row>
    <row r="28" spans="1:3" ht="15.75" x14ac:dyDescent="0.25">
      <c r="A28" s="3" t="s">
        <v>24</v>
      </c>
      <c r="B28" s="2" t="s">
        <v>25</v>
      </c>
      <c r="C28" s="17">
        <v>136217.20000000001</v>
      </c>
    </row>
    <row r="29" spans="1:3" ht="15.75" x14ac:dyDescent="0.25">
      <c r="A29" s="4" t="s">
        <v>26</v>
      </c>
      <c r="B29" s="5" t="s">
        <v>27</v>
      </c>
      <c r="C29" s="18">
        <v>56730</v>
      </c>
    </row>
    <row r="30" spans="1:3" ht="15.75" x14ac:dyDescent="0.25">
      <c r="A30" s="4" t="s">
        <v>28</v>
      </c>
      <c r="B30" s="5" t="s">
        <v>29</v>
      </c>
      <c r="C30" s="18">
        <v>79487.199999999997</v>
      </c>
    </row>
    <row r="31" spans="1:3" ht="31.5" x14ac:dyDescent="0.25">
      <c r="A31" s="3" t="s">
        <v>30</v>
      </c>
      <c r="B31" s="2" t="s">
        <v>31</v>
      </c>
      <c r="C31" s="19">
        <v>2467199.4</v>
      </c>
    </row>
    <row r="32" spans="1:3" ht="31.5" x14ac:dyDescent="0.25">
      <c r="A32" s="4" t="s">
        <v>32</v>
      </c>
      <c r="B32" s="5" t="s">
        <v>33</v>
      </c>
      <c r="C32" s="20">
        <v>191906</v>
      </c>
    </row>
    <row r="33" spans="1:3" ht="15.75" x14ac:dyDescent="0.25">
      <c r="A33" s="4" t="s">
        <v>34</v>
      </c>
      <c r="B33" s="5" t="s">
        <v>35</v>
      </c>
      <c r="C33" s="20">
        <v>685237.7</v>
      </c>
    </row>
    <row r="34" spans="1:3" ht="15.75" x14ac:dyDescent="0.25">
      <c r="A34" s="4" t="s">
        <v>36</v>
      </c>
      <c r="B34" s="5" t="s">
        <v>37</v>
      </c>
      <c r="C34" s="20">
        <v>7258.2</v>
      </c>
    </row>
    <row r="35" spans="1:3" ht="31.5" x14ac:dyDescent="0.25">
      <c r="A35" s="4" t="s">
        <v>38</v>
      </c>
      <c r="B35" s="5" t="s">
        <v>39</v>
      </c>
      <c r="C35" s="20">
        <v>1582797.5</v>
      </c>
    </row>
    <row r="36" spans="1:3" ht="15.75" x14ac:dyDescent="0.25">
      <c r="A36" s="3" t="s">
        <v>40</v>
      </c>
      <c r="B36" s="2" t="s">
        <v>41</v>
      </c>
      <c r="C36" s="19">
        <v>18013944.300000001</v>
      </c>
    </row>
    <row r="37" spans="1:3" ht="15.75" x14ac:dyDescent="0.25">
      <c r="A37" s="4" t="s">
        <v>42</v>
      </c>
      <c r="B37" s="5" t="s">
        <v>43</v>
      </c>
      <c r="C37" s="20">
        <v>811917.7</v>
      </c>
    </row>
    <row r="38" spans="1:3" ht="15.75" x14ac:dyDescent="0.25">
      <c r="A38" s="4" t="s">
        <v>44</v>
      </c>
      <c r="B38" s="5" t="s">
        <v>45</v>
      </c>
      <c r="C38" s="20">
        <v>2990177</v>
      </c>
    </row>
    <row r="39" spans="1:3" ht="15.75" x14ac:dyDescent="0.25">
      <c r="A39" s="4" t="s">
        <v>46</v>
      </c>
      <c r="B39" s="5" t="s">
        <v>47</v>
      </c>
      <c r="C39" s="20">
        <v>190862.6</v>
      </c>
    </row>
    <row r="40" spans="1:3" ht="15.75" x14ac:dyDescent="0.25">
      <c r="A40" s="4" t="s">
        <v>48</v>
      </c>
      <c r="B40" s="5" t="s">
        <v>49</v>
      </c>
      <c r="C40" s="20">
        <v>1301239.5</v>
      </c>
    </row>
    <row r="41" spans="1:3" ht="15.75" x14ac:dyDescent="0.25">
      <c r="A41" s="4" t="s">
        <v>50</v>
      </c>
      <c r="B41" s="5" t="s">
        <v>51</v>
      </c>
      <c r="C41" s="20">
        <v>1064070.8</v>
      </c>
    </row>
    <row r="42" spans="1:3" ht="15.75" x14ac:dyDescent="0.25">
      <c r="A42" s="4" t="s">
        <v>52</v>
      </c>
      <c r="B42" s="5" t="s">
        <v>53</v>
      </c>
      <c r="C42" s="20">
        <v>10963929.199999999</v>
      </c>
    </row>
    <row r="43" spans="1:3" ht="15.75" x14ac:dyDescent="0.25">
      <c r="A43" s="4" t="s">
        <v>54</v>
      </c>
      <c r="B43" s="5" t="s">
        <v>55</v>
      </c>
      <c r="C43" s="20">
        <v>125575.4</v>
      </c>
    </row>
    <row r="44" spans="1:3" ht="15.75" x14ac:dyDescent="0.25">
      <c r="A44" s="4" t="s">
        <v>56</v>
      </c>
      <c r="B44" s="5" t="s">
        <v>57</v>
      </c>
      <c r="C44" s="20">
        <v>174</v>
      </c>
    </row>
    <row r="45" spans="1:3" ht="15.75" x14ac:dyDescent="0.25">
      <c r="A45" s="4" t="s">
        <v>58</v>
      </c>
      <c r="B45" s="5" t="s">
        <v>59</v>
      </c>
      <c r="C45" s="20">
        <v>565998.1</v>
      </c>
    </row>
    <row r="46" spans="1:3" ht="15.75" x14ac:dyDescent="0.25">
      <c r="A46" s="3" t="s">
        <v>60</v>
      </c>
      <c r="B46" s="2" t="s">
        <v>61</v>
      </c>
      <c r="C46" s="19">
        <v>8331674.5</v>
      </c>
    </row>
    <row r="47" spans="1:3" ht="15.75" x14ac:dyDescent="0.25">
      <c r="A47" s="4" t="s">
        <v>62</v>
      </c>
      <c r="B47" s="5" t="s">
        <v>63</v>
      </c>
      <c r="C47" s="20">
        <v>2998505.4</v>
      </c>
    </row>
    <row r="48" spans="1:3" ht="15.75" x14ac:dyDescent="0.25">
      <c r="A48" s="4" t="s">
        <v>64</v>
      </c>
      <c r="B48" s="5" t="s">
        <v>65</v>
      </c>
      <c r="C48" s="20">
        <v>5145130.7</v>
      </c>
    </row>
    <row r="49" spans="1:3" ht="15.75" x14ac:dyDescent="0.25">
      <c r="A49" s="4" t="s">
        <v>66</v>
      </c>
      <c r="B49" s="5" t="s">
        <v>67</v>
      </c>
      <c r="C49" s="20">
        <v>11534.8</v>
      </c>
    </row>
    <row r="50" spans="1:3" ht="15.75" x14ac:dyDescent="0.25">
      <c r="A50" s="4" t="s">
        <v>68</v>
      </c>
      <c r="B50" s="5" t="s">
        <v>69</v>
      </c>
      <c r="C50" s="20">
        <v>176503.6</v>
      </c>
    </row>
    <row r="51" spans="1:3" ht="15.75" x14ac:dyDescent="0.25">
      <c r="A51" s="3" t="s">
        <v>70</v>
      </c>
      <c r="B51" s="2" t="s">
        <v>71</v>
      </c>
      <c r="C51" s="19">
        <v>296037.40000000002</v>
      </c>
    </row>
    <row r="52" spans="1:3" ht="15.75" x14ac:dyDescent="0.25">
      <c r="A52" s="4" t="s">
        <v>72</v>
      </c>
      <c r="B52" s="5" t="s">
        <v>73</v>
      </c>
      <c r="C52" s="20">
        <v>80660.5</v>
      </c>
    </row>
    <row r="53" spans="1:3" ht="15.75" x14ac:dyDescent="0.25">
      <c r="A53" s="4" t="s">
        <v>74</v>
      </c>
      <c r="B53" s="5" t="s">
        <v>75</v>
      </c>
      <c r="C53" s="20">
        <v>215376.9</v>
      </c>
    </row>
    <row r="54" spans="1:3" ht="15.75" x14ac:dyDescent="0.25">
      <c r="A54" s="3" t="s">
        <v>76</v>
      </c>
      <c r="B54" s="2" t="s">
        <v>77</v>
      </c>
      <c r="C54" s="19">
        <v>36436104.200000003</v>
      </c>
    </row>
    <row r="55" spans="1:3" ht="15.75" x14ac:dyDescent="0.25">
      <c r="A55" s="4" t="s">
        <v>78</v>
      </c>
      <c r="B55" s="5" t="s">
        <v>79</v>
      </c>
      <c r="C55" s="20">
        <v>10444828.699999999</v>
      </c>
    </row>
    <row r="56" spans="1:3" ht="15.75" x14ac:dyDescent="0.25">
      <c r="A56" s="4" t="s">
        <v>80</v>
      </c>
      <c r="B56" s="5" t="s">
        <v>81</v>
      </c>
      <c r="C56" s="20">
        <v>21154197.300000001</v>
      </c>
    </row>
    <row r="57" spans="1:3" ht="15.75" x14ac:dyDescent="0.25">
      <c r="A57" s="4" t="s">
        <v>82</v>
      </c>
      <c r="B57" s="5" t="s">
        <v>83</v>
      </c>
      <c r="C57" s="20">
        <v>3686463.4</v>
      </c>
    </row>
    <row r="58" spans="1:3" ht="15.75" x14ac:dyDescent="0.25">
      <c r="A58" s="4" t="s">
        <v>84</v>
      </c>
      <c r="B58" s="5" t="s">
        <v>85</v>
      </c>
      <c r="C58" s="20">
        <v>214622.2</v>
      </c>
    </row>
    <row r="59" spans="1:3" ht="15.75" x14ac:dyDescent="0.25">
      <c r="A59" s="4" t="s">
        <v>86</v>
      </c>
      <c r="B59" s="5" t="s">
        <v>87</v>
      </c>
      <c r="C59" s="20">
        <v>722864.9</v>
      </c>
    </row>
    <row r="60" spans="1:3" ht="15.75" x14ac:dyDescent="0.25">
      <c r="A60" s="4" t="s">
        <v>88</v>
      </c>
      <c r="B60" s="5" t="s">
        <v>89</v>
      </c>
      <c r="C60" s="20">
        <v>213127.7</v>
      </c>
    </row>
    <row r="61" spans="1:3" ht="15.75" x14ac:dyDescent="0.25">
      <c r="A61" s="3" t="s">
        <v>90</v>
      </c>
      <c r="B61" s="2" t="s">
        <v>91</v>
      </c>
      <c r="C61" s="19">
        <v>1266197.1000000001</v>
      </c>
    </row>
    <row r="62" spans="1:3" ht="15.75" x14ac:dyDescent="0.25">
      <c r="A62" s="4" t="s">
        <v>92</v>
      </c>
      <c r="B62" s="5" t="s">
        <v>93</v>
      </c>
      <c r="C62" s="20">
        <v>1152599.2</v>
      </c>
    </row>
    <row r="63" spans="1:3" ht="15.75" x14ac:dyDescent="0.25">
      <c r="A63" s="4" t="s">
        <v>94</v>
      </c>
      <c r="B63" s="5" t="s">
        <v>95</v>
      </c>
      <c r="C63" s="20">
        <v>113597.9</v>
      </c>
    </row>
    <row r="64" spans="1:3" ht="15.75" x14ac:dyDescent="0.25">
      <c r="A64" s="3" t="s">
        <v>96</v>
      </c>
      <c r="B64" s="2" t="s">
        <v>97</v>
      </c>
      <c r="C64" s="19">
        <v>25004453.5</v>
      </c>
    </row>
    <row r="65" spans="1:3" ht="15.75" x14ac:dyDescent="0.25">
      <c r="A65" s="4" t="s">
        <v>98</v>
      </c>
      <c r="B65" s="5" t="s">
        <v>99</v>
      </c>
      <c r="C65" s="20">
        <v>4105985.3</v>
      </c>
    </row>
    <row r="66" spans="1:3" ht="15.75" x14ac:dyDescent="0.25">
      <c r="A66" s="4" t="s">
        <v>100</v>
      </c>
      <c r="B66" s="5" t="s">
        <v>101</v>
      </c>
      <c r="C66" s="20">
        <v>1932315.4</v>
      </c>
    </row>
    <row r="67" spans="1:3" ht="15.75" x14ac:dyDescent="0.25">
      <c r="A67" s="4" t="s">
        <v>102</v>
      </c>
      <c r="B67" s="5" t="s">
        <v>103</v>
      </c>
      <c r="C67" s="20">
        <v>47795.8</v>
      </c>
    </row>
    <row r="68" spans="1:3" ht="15.75" x14ac:dyDescent="0.25">
      <c r="A68" s="4" t="s">
        <v>104</v>
      </c>
      <c r="B68" s="5" t="s">
        <v>105</v>
      </c>
      <c r="C68" s="20">
        <v>255043.5</v>
      </c>
    </row>
    <row r="69" spans="1:3" ht="15.75" x14ac:dyDescent="0.25">
      <c r="A69" s="4" t="s">
        <v>106</v>
      </c>
      <c r="B69" s="5" t="s">
        <v>107</v>
      </c>
      <c r="C69" s="20">
        <v>4616.5</v>
      </c>
    </row>
    <row r="70" spans="1:3" ht="31.5" x14ac:dyDescent="0.25">
      <c r="A70" s="4" t="s">
        <v>108</v>
      </c>
      <c r="B70" s="5" t="s">
        <v>109</v>
      </c>
      <c r="C70" s="20">
        <v>302363.2</v>
      </c>
    </row>
    <row r="71" spans="1:3" ht="15.75" x14ac:dyDescent="0.25">
      <c r="A71" s="4" t="s">
        <v>110</v>
      </c>
      <c r="B71" s="5" t="s">
        <v>111</v>
      </c>
      <c r="C71" s="20">
        <v>18356333.800000001</v>
      </c>
    </row>
    <row r="72" spans="1:3" ht="15.75" x14ac:dyDescent="0.25">
      <c r="A72" s="3" t="s">
        <v>112</v>
      </c>
      <c r="B72" s="2" t="s">
        <v>113</v>
      </c>
      <c r="C72" s="19">
        <v>22167141.100000001</v>
      </c>
    </row>
    <row r="73" spans="1:3" ht="15.75" x14ac:dyDescent="0.25">
      <c r="A73" s="4" t="s">
        <v>114</v>
      </c>
      <c r="B73" s="5" t="s">
        <v>115</v>
      </c>
      <c r="C73" s="20">
        <v>136772.29999999999</v>
      </c>
    </row>
    <row r="74" spans="1:3" ht="15.75" x14ac:dyDescent="0.25">
      <c r="A74" s="4" t="s">
        <v>116</v>
      </c>
      <c r="B74" s="5" t="s">
        <v>117</v>
      </c>
      <c r="C74" s="20">
        <v>4356353.5</v>
      </c>
    </row>
    <row r="75" spans="1:3" ht="15.75" x14ac:dyDescent="0.25">
      <c r="A75" s="4" t="s">
        <v>118</v>
      </c>
      <c r="B75" s="5" t="s">
        <v>119</v>
      </c>
      <c r="C75" s="20">
        <v>9016303.5</v>
      </c>
    </row>
    <row r="76" spans="1:3" ht="15.75" x14ac:dyDescent="0.25">
      <c r="A76" s="4" t="s">
        <v>120</v>
      </c>
      <c r="B76" s="5" t="s">
        <v>121</v>
      </c>
      <c r="C76" s="20">
        <v>7315961.9000000004</v>
      </c>
    </row>
    <row r="77" spans="1:3" ht="15.75" x14ac:dyDescent="0.25">
      <c r="A77" s="4" t="s">
        <v>122</v>
      </c>
      <c r="B77" s="5" t="s">
        <v>123</v>
      </c>
      <c r="C77" s="20">
        <v>1341749.8999999999</v>
      </c>
    </row>
    <row r="78" spans="1:3" ht="15.75" x14ac:dyDescent="0.25">
      <c r="A78" s="3" t="s">
        <v>124</v>
      </c>
      <c r="B78" s="2" t="s">
        <v>125</v>
      </c>
      <c r="C78" s="19">
        <v>506880.6</v>
      </c>
    </row>
    <row r="79" spans="1:3" ht="15.75" x14ac:dyDescent="0.25">
      <c r="A79" s="4" t="s">
        <v>126</v>
      </c>
      <c r="B79" s="5" t="s">
        <v>127</v>
      </c>
      <c r="C79" s="20">
        <v>89674.2</v>
      </c>
    </row>
    <row r="80" spans="1:3" ht="15.75" x14ac:dyDescent="0.25">
      <c r="A80" s="4" t="s">
        <v>128</v>
      </c>
      <c r="B80" s="5" t="s">
        <v>129</v>
      </c>
      <c r="C80" s="20">
        <v>202332.2</v>
      </c>
    </row>
    <row r="81" spans="1:4" ht="15.75" x14ac:dyDescent="0.25">
      <c r="A81" s="4" t="s">
        <v>130</v>
      </c>
      <c r="B81" s="5" t="s">
        <v>131</v>
      </c>
      <c r="C81" s="20">
        <v>158936.20000000001</v>
      </c>
    </row>
    <row r="82" spans="1:4" ht="15.75" x14ac:dyDescent="0.25">
      <c r="A82" s="4" t="s">
        <v>132</v>
      </c>
      <c r="B82" s="5" t="s">
        <v>133</v>
      </c>
      <c r="C82" s="20">
        <v>55938</v>
      </c>
    </row>
    <row r="83" spans="1:4" ht="15.75" x14ac:dyDescent="0.25">
      <c r="A83" s="3" t="s">
        <v>134</v>
      </c>
      <c r="B83" s="2" t="s">
        <v>135</v>
      </c>
      <c r="C83" s="19">
        <v>96618.5</v>
      </c>
    </row>
    <row r="84" spans="1:4" ht="15.75" x14ac:dyDescent="0.25">
      <c r="A84" s="4" t="s">
        <v>136</v>
      </c>
      <c r="B84" s="5" t="s">
        <v>137</v>
      </c>
      <c r="C84" s="20">
        <v>37979.5</v>
      </c>
    </row>
    <row r="85" spans="1:4" ht="15.75" x14ac:dyDescent="0.25">
      <c r="A85" s="4" t="s">
        <v>138</v>
      </c>
      <c r="B85" s="5" t="s">
        <v>139</v>
      </c>
      <c r="C85" s="20">
        <v>58639</v>
      </c>
    </row>
    <row r="86" spans="1:4" ht="15.75" x14ac:dyDescent="0.25">
      <c r="A86" s="3" t="s">
        <v>140</v>
      </c>
      <c r="B86" s="2" t="s">
        <v>141</v>
      </c>
      <c r="C86" s="19">
        <v>878449.7</v>
      </c>
    </row>
    <row r="87" spans="1:4" ht="15.75" x14ac:dyDescent="0.25">
      <c r="A87" s="4" t="s">
        <v>142</v>
      </c>
      <c r="B87" s="5" t="s">
        <v>143</v>
      </c>
      <c r="C87" s="20">
        <v>878449.7</v>
      </c>
    </row>
    <row r="88" spans="1:4" ht="31.5" x14ac:dyDescent="0.25">
      <c r="A88" s="3" t="s">
        <v>144</v>
      </c>
      <c r="B88" s="2" t="s">
        <v>145</v>
      </c>
      <c r="C88" s="19">
        <v>7100301.7000000002</v>
      </c>
    </row>
    <row r="89" spans="1:4" ht="31.5" x14ac:dyDescent="0.25">
      <c r="A89" s="4" t="s">
        <v>146</v>
      </c>
      <c r="B89" s="5" t="s">
        <v>147</v>
      </c>
      <c r="C89" s="20">
        <v>1871667.5</v>
      </c>
    </row>
    <row r="90" spans="1:4" ht="15.75" x14ac:dyDescent="0.25">
      <c r="A90" s="4" t="s">
        <v>148</v>
      </c>
      <c r="B90" s="5" t="s">
        <v>149</v>
      </c>
      <c r="C90" s="20">
        <v>1353376.5</v>
      </c>
    </row>
    <row r="91" spans="1:4" ht="15.75" x14ac:dyDescent="0.25">
      <c r="A91" s="4" t="s">
        <v>150</v>
      </c>
      <c r="B91" s="5" t="s">
        <v>151</v>
      </c>
      <c r="C91" s="20">
        <v>3875257.7</v>
      </c>
    </row>
    <row r="92" spans="1:4" ht="15.75" x14ac:dyDescent="0.25">
      <c r="A92" s="6" t="s">
        <v>152</v>
      </c>
      <c r="B92" s="2"/>
      <c r="C92" s="19">
        <f>126365966.2+0.1-0.1-0.4+0.3</f>
        <v>126365966.09999999</v>
      </c>
      <c r="D92" t="s">
        <v>163</v>
      </c>
    </row>
  </sheetData>
  <sheetProtection selectLockedCells="1" selectUnlockedCells="1"/>
  <autoFilter ref="A17:C17"/>
  <mergeCells count="2">
    <mergeCell ref="A13:C13"/>
    <mergeCell ref="A14:C14"/>
  </mergeCells>
  <pageMargins left="0.78740157480314965" right="0.39370078740157483" top="0.78740157480314965" bottom="0.78740157480314965" header="0.39370078740157483" footer="0.39370078740157483"/>
  <pageSetup paperSize="9" scale="76" fitToHeight="0" orientation="portrait" r:id="rId1"/>
  <headerFooter differentFirst="1">
    <oddHeader>&amp;C &amp;"Times New Roman,Regular"&amp;10&amp;K000000&amp;P</oddHeader>
    <firstHeader>&amp;L&amp;C&amp;R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год'!Заголовки_для_печати</vt:lpstr>
      <vt:lpstr>'1-й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rep:2.40.1.75</dc:description>
  <cp:lastModifiedBy>k224_5</cp:lastModifiedBy>
  <cp:lastPrinted>2016-12-08T07:17:35Z</cp:lastPrinted>
  <dcterms:created xsi:type="dcterms:W3CDTF">2016-12-06T04:24:55Z</dcterms:created>
  <dcterms:modified xsi:type="dcterms:W3CDTF">2016-12-09T06:46:55Z</dcterms:modified>
</cp:coreProperties>
</file>