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7-2019\Уточнение_апрель\Сдано в ЗС\Текст+приложения\"/>
    </mc:Choice>
  </mc:AlternateContent>
  <bookViews>
    <workbookView xWindow="0" yWindow="60" windowWidth="16590" windowHeight="6450"/>
  </bookViews>
  <sheets>
    <sheet name="Прил14" sheetId="1" r:id="rId1"/>
  </sheets>
  <definedNames>
    <definedName name="_xlnm.Print_Titles" localSheetId="0">Прил14!$15:$16</definedName>
    <definedName name="_xlnm.Print_Area" localSheetId="0">Прил14!$A$1:$H$29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G17" i="1"/>
  <c r="G29" i="1" s="1"/>
</calcChain>
</file>

<file path=xl/sharedStrings.xml><?xml version="1.0" encoding="utf-8"?>
<sst xmlns="http://schemas.openxmlformats.org/spreadsheetml/2006/main" count="80" uniqueCount="39">
  <si>
    <t xml:space="preserve">Наименование </t>
  </si>
  <si>
    <t>Бюджетная классификация</t>
  </si>
  <si>
    <t>Источник финансирования</t>
  </si>
  <si>
    <t>2017 год</t>
  </si>
  <si>
    <t>РзПр</t>
  </si>
  <si>
    <t>ГРБС</t>
  </si>
  <si>
    <t>ЦСР</t>
  </si>
  <si>
    <t>ВР</t>
  </si>
  <si>
    <t>Строительство автомобильной дороги Тайшет - Чуна - Братск на участке км 114 - км 117+600 в Чунском районе Иркутской области</t>
  </si>
  <si>
    <t>0409</t>
  </si>
  <si>
    <t>814</t>
  </si>
  <si>
    <t>400</t>
  </si>
  <si>
    <t>Федеральный бюджет</t>
  </si>
  <si>
    <t>Областной бюджет</t>
  </si>
  <si>
    <t>Строительство автомобильной дороги Тайшет - Чуна - Братск на участке км 117+600 - км 155 в Чунском районе Иркутской области</t>
  </si>
  <si>
    <t>Реконструкция автомобильной дороги Иркутск - Листвянка на участке км 12 - км 29 в Иркутском районе Иркутской области (1,2 этапы)</t>
  </si>
  <si>
    <t>ИТОГО</t>
  </si>
  <si>
    <t>(тыс. рублей)</t>
  </si>
  <si>
    <t>63 1 02 R1150</t>
  </si>
  <si>
    <t xml:space="preserve"> Государственная программа Иркутской области «Развитие дорожного хозяйства» 
на 2014-2020 годы</t>
  </si>
  <si>
    <t xml:space="preserve">в Закон Иркутской области «Об областном бюджете </t>
  </si>
  <si>
    <t>на 2017 год и на плановый период 2018 и 2019 годов»</t>
  </si>
  <si>
    <t>Приложение ___
к Закону Иркутской области «О внесении изменений в Закон Иркутской области «Об областном бюджете на 2017 год и плановый период 2018-2019 годов» 
от __</t>
  </si>
  <si>
    <t>от 21 декабря 2016 года № 121-ОЗ</t>
  </si>
  <si>
    <t>Государственная программа Иркутской области «Развитие сельского хозяйства и регулирование рынков сельскохозяйственной продукции, сырья и продовольствия» на 2014 - 2020 годы</t>
  </si>
  <si>
    <t>Строительство школы на 520 мест в пос.Усть-Уда Усть-Удинского района Иркутской области</t>
  </si>
  <si>
    <t>0702</t>
  </si>
  <si>
    <t>68Б04R0180</t>
  </si>
  <si>
    <t>0902</t>
  </si>
  <si>
    <t>Строительство фельдшерско-акушерского пункта в с. Черемшанка Зиминского  района Иркутской области</t>
  </si>
  <si>
    <t>БЮДЖЕТНЫЕ АССИГНОВАНИЯ НА ОСУЩЕСТВЛЕНИЕ БЮДЖЕТНЫХ ИНВЕСТИЦИЙ В ОБЪЕКТЫ  ГОСУДАРСТВЕННОЙ СОБСТВЕННОСТИ ИРКУТСКОЙ ОБЛАСТИ, СОФИНАНСИРОВАНИЕ  КАПИТАЛЬНЫХ ВЛОЖЕНИЙ В КОТОРЫЕ ОСУЩЕСТВЛЯЕТСЯ ЗА СЧЕТ МЕЖБЮДЖЕТНЫХ  СУБСИДИЙ ИЗ ФЕДЕРАЛЬНОГО БЮДЖЕТА, НА 2017 ГОД</t>
  </si>
  <si>
    <t>Приложение 12</t>
  </si>
  <si>
    <t>».</t>
  </si>
  <si>
    <t>от</t>
  </si>
  <si>
    <t>к Закону Иркутской области «О внесении изменений</t>
  </si>
  <si>
    <t>«Приложение 14</t>
  </si>
  <si>
    <t xml:space="preserve">к Закону Иркутской области </t>
  </si>
  <si>
    <t>«Об областном бюджете на 2017 год</t>
  </si>
  <si>
    <t>и на плановый период 2018 и 2019 годов»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</si>
</sst>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 x14ac:knownFonts="1"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right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horizontal="right" vertical="center" wrapText="1"/>
    </xf>
    <xf numFmtId="49" fontId="1" fillId="0" borderId="5" xfId="1" applyNumberFormat="1" applyFont="1" applyFill="1" applyBorder="1" applyAlignment="1">
      <alignment horizontal="center" vertical="center" wrapText="1"/>
    </xf>
    <xf numFmtId="164" fontId="1" fillId="2" borderId="5" xfId="1" applyNumberFormat="1" applyFont="1" applyFill="1" applyBorder="1" applyAlignment="1">
      <alignment horizontal="right" vertical="center" wrapText="1"/>
    </xf>
    <xf numFmtId="164" fontId="4" fillId="0" borderId="1" xfId="0" applyNumberFormat="1" applyFont="1" applyBorder="1"/>
    <xf numFmtId="0" fontId="1" fillId="0" borderId="0" xfId="0" applyFont="1" applyFill="1"/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/>
    <xf numFmtId="164" fontId="1" fillId="0" borderId="0" xfId="0" applyNumberFormat="1" applyFont="1" applyFill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 shrinkToFi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0" fontId="1" fillId="0" borderId="1" xfId="1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wrapText="1"/>
    </xf>
    <xf numFmtId="0" fontId="5" fillId="0" borderId="0" xfId="0" applyFont="1"/>
    <xf numFmtId="0" fontId="1" fillId="0" borderId="1" xfId="1" applyFont="1" applyFill="1" applyBorder="1" applyAlignment="1">
      <alignment horizontal="center" vertical="top" wrapText="1"/>
    </xf>
    <xf numFmtId="164" fontId="1" fillId="0" borderId="1" xfId="1" applyNumberFormat="1" applyFont="1" applyFill="1" applyBorder="1" applyAlignment="1">
      <alignment horizontal="right" vertical="center" wrapText="1"/>
    </xf>
    <xf numFmtId="0" fontId="1" fillId="0" borderId="5" xfId="1" applyFont="1" applyFill="1" applyBorder="1" applyAlignment="1">
      <alignment horizontal="center" vertical="top" wrapText="1"/>
    </xf>
    <xf numFmtId="164" fontId="1" fillId="0" borderId="5" xfId="1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 indent="26"/>
    </xf>
    <xf numFmtId="49" fontId="1" fillId="2" borderId="5" xfId="1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0" borderId="0" xfId="0" applyFont="1"/>
    <xf numFmtId="0" fontId="1" fillId="0" borderId="0" xfId="0" applyFont="1" applyAlignment="1">
      <alignment horizontal="left" vertical="center" wrapText="1" indent="26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 shrinkToFit="1"/>
    </xf>
    <xf numFmtId="0" fontId="1" fillId="0" borderId="5" xfId="1" applyFont="1" applyFill="1" applyBorder="1" applyAlignment="1">
      <alignment horizontal="left" vertical="center" wrapText="1"/>
    </xf>
    <xf numFmtId="0" fontId="1" fillId="0" borderId="6" xfId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left" vertical="center" indent="3"/>
    </xf>
    <xf numFmtId="0" fontId="1" fillId="0" borderId="0" xfId="0" applyFont="1" applyFill="1" applyAlignment="1">
      <alignment horizontal="left" indent="3"/>
    </xf>
    <xf numFmtId="0" fontId="1" fillId="0" borderId="0" xfId="0" applyFont="1" applyFill="1" applyBorder="1" applyAlignment="1">
      <alignment horizontal="left" indent="3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abSelected="1" view="pageBreakPreview" zoomScale="85" zoomScaleNormal="100" zoomScaleSheetLayoutView="85" workbookViewId="0">
      <selection activeCell="M23" sqref="M23"/>
    </sheetView>
  </sheetViews>
  <sheetFormatPr defaultRowHeight="15.75" x14ac:dyDescent="0.25"/>
  <cols>
    <col min="1" max="1" width="29.625" style="20" customWidth="1"/>
    <col min="2" max="3" width="9" style="20"/>
    <col min="4" max="4" width="16.75" style="20" customWidth="1"/>
    <col min="5" max="5" width="9" style="20"/>
    <col min="6" max="6" width="14.625" style="20" customWidth="1"/>
    <col min="7" max="7" width="12.25" style="20" customWidth="1"/>
    <col min="8" max="8" width="3.125" style="20" customWidth="1"/>
    <col min="9" max="16384" width="9" style="20"/>
  </cols>
  <sheetData>
    <row r="1" spans="1:7" x14ac:dyDescent="0.25">
      <c r="D1" s="43" t="s">
        <v>31</v>
      </c>
      <c r="E1" s="43"/>
      <c r="F1" s="43"/>
      <c r="G1" s="43"/>
    </row>
    <row r="2" spans="1:7" x14ac:dyDescent="0.25">
      <c r="D2" s="44" t="s">
        <v>34</v>
      </c>
      <c r="E2" s="44"/>
      <c r="F2" s="44"/>
      <c r="G2" s="44"/>
    </row>
    <row r="3" spans="1:7" x14ac:dyDescent="0.25">
      <c r="D3" s="45" t="s">
        <v>20</v>
      </c>
      <c r="E3" s="45"/>
      <c r="F3" s="45"/>
      <c r="G3" s="45"/>
    </row>
    <row r="4" spans="1:7" s="28" customFormat="1" x14ac:dyDescent="0.25">
      <c r="B4" s="29" t="s">
        <v>22</v>
      </c>
      <c r="C4" s="29"/>
      <c r="D4" s="45" t="s">
        <v>21</v>
      </c>
      <c r="E4" s="45"/>
      <c r="F4" s="45"/>
      <c r="G4" s="45"/>
    </row>
    <row r="5" spans="1:7" s="28" customFormat="1" ht="24.75" customHeight="1" x14ac:dyDescent="0.25">
      <c r="B5" s="25"/>
      <c r="C5" s="25"/>
      <c r="D5" s="45" t="s">
        <v>33</v>
      </c>
      <c r="E5" s="45"/>
      <c r="F5" s="45"/>
      <c r="G5" s="45"/>
    </row>
    <row r="6" spans="1:7" x14ac:dyDescent="0.25">
      <c r="A6" s="8"/>
      <c r="B6" s="9"/>
      <c r="C6" s="9"/>
      <c r="D6" s="43" t="s">
        <v>35</v>
      </c>
      <c r="E6" s="43"/>
      <c r="F6" s="43"/>
      <c r="G6" s="43"/>
    </row>
    <row r="7" spans="1:7" x14ac:dyDescent="0.25">
      <c r="A7" s="8"/>
      <c r="B7" s="9"/>
      <c r="C7" s="10"/>
      <c r="D7" s="44" t="s">
        <v>36</v>
      </c>
      <c r="E7" s="44"/>
      <c r="F7" s="44"/>
      <c r="G7" s="44"/>
    </row>
    <row r="8" spans="1:7" x14ac:dyDescent="0.25">
      <c r="A8" s="8"/>
      <c r="B8" s="9"/>
      <c r="C8" s="10"/>
      <c r="D8" s="45" t="s">
        <v>37</v>
      </c>
      <c r="E8" s="45"/>
      <c r="F8" s="45"/>
      <c r="G8" s="45"/>
    </row>
    <row r="9" spans="1:7" x14ac:dyDescent="0.25">
      <c r="A9" s="8"/>
      <c r="B9" s="9"/>
      <c r="C9" s="10"/>
      <c r="D9" s="45" t="s">
        <v>38</v>
      </c>
      <c r="E9" s="45"/>
      <c r="F9" s="45"/>
      <c r="G9" s="45"/>
    </row>
    <row r="10" spans="1:7" x14ac:dyDescent="0.25">
      <c r="A10" s="8"/>
      <c r="B10" s="9"/>
      <c r="C10" s="10"/>
      <c r="D10" s="45" t="s">
        <v>23</v>
      </c>
      <c r="E10" s="45"/>
      <c r="F10" s="45"/>
      <c r="G10" s="45"/>
    </row>
    <row r="11" spans="1:7" x14ac:dyDescent="0.25">
      <c r="A11" s="11"/>
      <c r="B11" s="12"/>
      <c r="C11" s="12"/>
      <c r="D11" s="13"/>
      <c r="E11" s="13"/>
      <c r="F11" s="13"/>
      <c r="G11" s="11"/>
    </row>
    <row r="12" spans="1:7" ht="70.5" customHeight="1" x14ac:dyDescent="0.25">
      <c r="A12" s="33" t="s">
        <v>30</v>
      </c>
      <c r="B12" s="33"/>
      <c r="C12" s="33"/>
      <c r="D12" s="33"/>
      <c r="E12" s="33"/>
      <c r="F12" s="33"/>
      <c r="G12" s="33"/>
    </row>
    <row r="13" spans="1:7" x14ac:dyDescent="0.25">
      <c r="A13" s="14"/>
      <c r="B13" s="14"/>
      <c r="C13" s="14"/>
      <c r="D13" s="14"/>
      <c r="E13" s="14"/>
      <c r="F13" s="14"/>
      <c r="G13" s="11"/>
    </row>
    <row r="14" spans="1:7" x14ac:dyDescent="0.25">
      <c r="A14" s="8"/>
      <c r="B14" s="15"/>
      <c r="C14" s="15"/>
      <c r="D14" s="16"/>
      <c r="E14" s="9"/>
      <c r="F14" s="9"/>
      <c r="G14" s="17" t="s">
        <v>17</v>
      </c>
    </row>
    <row r="15" spans="1:7" ht="15.6" customHeight="1" x14ac:dyDescent="0.25">
      <c r="A15" s="36" t="s">
        <v>0</v>
      </c>
      <c r="B15" s="37" t="s">
        <v>1</v>
      </c>
      <c r="C15" s="38"/>
      <c r="D15" s="38"/>
      <c r="E15" s="39"/>
      <c r="F15" s="36" t="s">
        <v>2</v>
      </c>
      <c r="G15" s="36" t="s">
        <v>3</v>
      </c>
    </row>
    <row r="16" spans="1:7" x14ac:dyDescent="0.25">
      <c r="A16" s="36"/>
      <c r="B16" s="1" t="s">
        <v>4</v>
      </c>
      <c r="C16" s="1" t="s">
        <v>5</v>
      </c>
      <c r="D16" s="1" t="s">
        <v>6</v>
      </c>
      <c r="E16" s="1" t="s">
        <v>7</v>
      </c>
      <c r="F16" s="36"/>
      <c r="G16" s="36"/>
    </row>
    <row r="17" spans="1:8" ht="33.75" customHeight="1" x14ac:dyDescent="0.25">
      <c r="A17" s="40" t="s">
        <v>19</v>
      </c>
      <c r="B17" s="41"/>
      <c r="C17" s="41"/>
      <c r="D17" s="41"/>
      <c r="E17" s="41"/>
      <c r="F17" s="42"/>
      <c r="G17" s="2">
        <f>SUM(G18:G23)</f>
        <v>2367068.7999999998</v>
      </c>
    </row>
    <row r="18" spans="1:8" ht="31.5" x14ac:dyDescent="0.25">
      <c r="A18" s="34" t="s">
        <v>8</v>
      </c>
      <c r="B18" s="3" t="s">
        <v>9</v>
      </c>
      <c r="C18" s="3" t="s">
        <v>10</v>
      </c>
      <c r="D18" s="5" t="s">
        <v>18</v>
      </c>
      <c r="E18" s="3" t="s">
        <v>11</v>
      </c>
      <c r="F18" s="18" t="s">
        <v>12</v>
      </c>
      <c r="G18" s="4">
        <v>162231.4</v>
      </c>
    </row>
    <row r="19" spans="1:8" ht="51" customHeight="1" x14ac:dyDescent="0.25">
      <c r="A19" s="35"/>
      <c r="B19" s="5" t="s">
        <v>9</v>
      </c>
      <c r="C19" s="5" t="s">
        <v>10</v>
      </c>
      <c r="D19" s="5" t="s">
        <v>18</v>
      </c>
      <c r="E19" s="5" t="s">
        <v>11</v>
      </c>
      <c r="F19" s="19" t="s">
        <v>13</v>
      </c>
      <c r="G19" s="6">
        <v>237850</v>
      </c>
    </row>
    <row r="20" spans="1:8" ht="31.5" x14ac:dyDescent="0.25">
      <c r="A20" s="34" t="s">
        <v>14</v>
      </c>
      <c r="B20" s="3" t="s">
        <v>9</v>
      </c>
      <c r="C20" s="3" t="s">
        <v>10</v>
      </c>
      <c r="D20" s="5" t="s">
        <v>18</v>
      </c>
      <c r="E20" s="3" t="s">
        <v>11</v>
      </c>
      <c r="F20" s="18" t="s">
        <v>12</v>
      </c>
      <c r="G20" s="4">
        <v>342023.6</v>
      </c>
    </row>
    <row r="21" spans="1:8" ht="51" customHeight="1" x14ac:dyDescent="0.25">
      <c r="A21" s="35"/>
      <c r="B21" s="5" t="s">
        <v>9</v>
      </c>
      <c r="C21" s="5" t="s">
        <v>10</v>
      </c>
      <c r="D21" s="5" t="s">
        <v>18</v>
      </c>
      <c r="E21" s="5" t="s">
        <v>11</v>
      </c>
      <c r="F21" s="19" t="s">
        <v>13</v>
      </c>
      <c r="G21" s="6">
        <v>549040.4</v>
      </c>
    </row>
    <row r="22" spans="1:8" ht="31.5" x14ac:dyDescent="0.25">
      <c r="A22" s="34" t="s">
        <v>15</v>
      </c>
      <c r="B22" s="3" t="s">
        <v>9</v>
      </c>
      <c r="C22" s="3" t="s">
        <v>10</v>
      </c>
      <c r="D22" s="5" t="s">
        <v>18</v>
      </c>
      <c r="E22" s="3" t="s">
        <v>11</v>
      </c>
      <c r="F22" s="18" t="s">
        <v>12</v>
      </c>
      <c r="G22" s="4">
        <v>403235</v>
      </c>
    </row>
    <row r="23" spans="1:8" ht="51.75" customHeight="1" x14ac:dyDescent="0.25">
      <c r="A23" s="35"/>
      <c r="B23" s="5" t="s">
        <v>9</v>
      </c>
      <c r="C23" s="5" t="s">
        <v>10</v>
      </c>
      <c r="D23" s="5" t="s">
        <v>18</v>
      </c>
      <c r="E23" s="5" t="s">
        <v>11</v>
      </c>
      <c r="F23" s="19" t="s">
        <v>13</v>
      </c>
      <c r="G23" s="6">
        <v>672688.4</v>
      </c>
    </row>
    <row r="24" spans="1:8" ht="51.75" customHeight="1" x14ac:dyDescent="0.25">
      <c r="A24" s="40" t="s">
        <v>24</v>
      </c>
      <c r="B24" s="41"/>
      <c r="C24" s="41"/>
      <c r="D24" s="41"/>
      <c r="E24" s="41"/>
      <c r="F24" s="42"/>
      <c r="G24" s="2">
        <f>SUM(G25:G28)</f>
        <v>160387.20000000001</v>
      </c>
    </row>
    <row r="25" spans="1:8" ht="51.75" customHeight="1" x14ac:dyDescent="0.25">
      <c r="A25" s="34" t="s">
        <v>25</v>
      </c>
      <c r="B25" s="3" t="s">
        <v>26</v>
      </c>
      <c r="C25" s="3" t="s">
        <v>10</v>
      </c>
      <c r="D25" s="26" t="s">
        <v>27</v>
      </c>
      <c r="E25" s="3" t="s">
        <v>11</v>
      </c>
      <c r="F25" s="21" t="s">
        <v>12</v>
      </c>
      <c r="G25" s="22">
        <v>56712.5</v>
      </c>
    </row>
    <row r="26" spans="1:8" ht="51.75" customHeight="1" x14ac:dyDescent="0.25">
      <c r="A26" s="35"/>
      <c r="B26" s="3" t="s">
        <v>26</v>
      </c>
      <c r="C26" s="5" t="s">
        <v>10</v>
      </c>
      <c r="D26" s="26" t="s">
        <v>27</v>
      </c>
      <c r="E26" s="5" t="s">
        <v>11</v>
      </c>
      <c r="F26" s="23" t="s">
        <v>13</v>
      </c>
      <c r="G26" s="24">
        <v>96607.6</v>
      </c>
    </row>
    <row r="27" spans="1:8" ht="51.75" customHeight="1" x14ac:dyDescent="0.25">
      <c r="A27" s="34" t="s">
        <v>29</v>
      </c>
      <c r="B27" s="3" t="s">
        <v>28</v>
      </c>
      <c r="C27" s="3" t="s">
        <v>10</v>
      </c>
      <c r="D27" s="26" t="s">
        <v>27</v>
      </c>
      <c r="E27" s="3" t="s">
        <v>11</v>
      </c>
      <c r="F27" s="21" t="s">
        <v>12</v>
      </c>
      <c r="G27" s="22">
        <v>4193</v>
      </c>
    </row>
    <row r="28" spans="1:8" ht="51.75" customHeight="1" x14ac:dyDescent="0.25">
      <c r="A28" s="35"/>
      <c r="B28" s="3" t="s">
        <v>28</v>
      </c>
      <c r="C28" s="5" t="s">
        <v>10</v>
      </c>
      <c r="D28" s="26" t="s">
        <v>27</v>
      </c>
      <c r="E28" s="5" t="s">
        <v>11</v>
      </c>
      <c r="F28" s="23" t="s">
        <v>13</v>
      </c>
      <c r="G28" s="24">
        <v>2874.1</v>
      </c>
    </row>
    <row r="29" spans="1:8" ht="16.5" customHeight="1" x14ac:dyDescent="0.25">
      <c r="A29" s="30" t="s">
        <v>16</v>
      </c>
      <c r="B29" s="31"/>
      <c r="C29" s="31"/>
      <c r="D29" s="31"/>
      <c r="E29" s="31"/>
      <c r="F29" s="32"/>
      <c r="G29" s="7">
        <f>G17+G24</f>
        <v>2527456</v>
      </c>
      <c r="H29" s="27" t="s">
        <v>32</v>
      </c>
    </row>
  </sheetData>
  <sheetProtection algorithmName="SHA-512" hashValue="elislbF+NeBypvZe7np5mO1zX3amu7tuSrwlUG/dR+gQmWbwg4fC7NdJeTMNAy6RxTXa/3OlueKOulmKKeaG5Q==" saltValue="aS+qq6J/PS1H6qmVvxV84g==" spinCount="100000" sheet="1" formatCells="0" formatColumns="0" formatRows="0" insertColumns="0" insertRows="0" insertHyperlinks="0" deleteColumns="0" deleteRows="0" sort="0" autoFilter="0" pivotTables="0"/>
  <mergeCells count="24">
    <mergeCell ref="D8:G8"/>
    <mergeCell ref="D9:G9"/>
    <mergeCell ref="D10:G10"/>
    <mergeCell ref="D1:G1"/>
    <mergeCell ref="D2:G2"/>
    <mergeCell ref="D3:G3"/>
    <mergeCell ref="D4:G4"/>
    <mergeCell ref="D5:G5"/>
    <mergeCell ref="B4:C4"/>
    <mergeCell ref="A29:F29"/>
    <mergeCell ref="A12:G12"/>
    <mergeCell ref="A18:A19"/>
    <mergeCell ref="A20:A21"/>
    <mergeCell ref="A22:A23"/>
    <mergeCell ref="A15:A16"/>
    <mergeCell ref="B15:E15"/>
    <mergeCell ref="F15:F16"/>
    <mergeCell ref="G15:G16"/>
    <mergeCell ref="A17:F17"/>
    <mergeCell ref="A24:F24"/>
    <mergeCell ref="A25:A26"/>
    <mergeCell ref="A27:A28"/>
    <mergeCell ref="D6:G6"/>
    <mergeCell ref="D7:G7"/>
  </mergeCells>
  <pageMargins left="0.78740157480314965" right="0.39370078740157483" top="0.78740157480314965" bottom="0.78740157480314965" header="0.31496062992125984" footer="0.31496062992125984"/>
  <pageSetup paperSize="9" scale="80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Прил14</vt:lpstr>
      <vt:lpstr>Прил14!Заголовки_для_печати</vt:lpstr>
      <vt:lpstr>Прил14!Область_печати</vt:lpstr>
    </vt:vector>
  </TitlesOfParts>
  <Company>Министерство финансов Иркутской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k220_4</dc:creator>
  <cp:lastModifiedBy>k224</cp:lastModifiedBy>
  <cp:lastPrinted>2017-02-26T04:54:34Z</cp:lastPrinted>
  <dcterms:created xsi:type="dcterms:W3CDTF">2016-11-04T02:42:51Z</dcterms:created>
  <dcterms:modified xsi:type="dcterms:W3CDTF">2017-03-01T08:31:58Z</dcterms:modified>
</cp:coreProperties>
</file>