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005" windowWidth="15000" windowHeight="10005" activeTab="0"/>
  </bookViews>
  <sheets>
    <sheet name="Прил 3 материалы" sheetId="1" r:id="rId1"/>
  </sheets>
  <definedNames>
    <definedName name="_xlnm._FilterDatabase" localSheetId="0" hidden="1">'Прил 3 материалы'!$A$4:$F$347</definedName>
    <definedName name="_xlnm.Print_Titles" localSheetId="0">'Прил 3 материалы'!$4:$4</definedName>
    <definedName name="_xlnm.Print_Area" localSheetId="0">'Прил 3 материалы'!$A$1:$F$383</definedName>
  </definedNames>
  <calcPr fullCalcOnLoad="1" fullPrecision="0"/>
</workbook>
</file>

<file path=xl/sharedStrings.xml><?xml version="1.0" encoding="utf-8"?>
<sst xmlns="http://schemas.openxmlformats.org/spreadsheetml/2006/main" count="700" uniqueCount="694">
  <si>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</si>
  <si>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</si>
  <si>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</si>
  <si>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</si>
  <si>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Прочие доходы от оказания платных услуг (работ) получателями средств бюджетов субъектов Российской Федерации</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</si>
  <si>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</si>
  <si>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</si>
  <si>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</si>
  <si>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Субвенции бюджетам субъектов Российской Федерации на оплату жилищно-коммунальных услуг отдельным категориям граждан</t>
  </si>
  <si>
    <t>Доходы от компенсации затрат государства</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</si>
  <si>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</si>
  <si>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НАЛОГИ НА ПРИБЫЛЬ, ДОХОДЫ</t>
  </si>
  <si>
    <t>Доходы бюджетов субъектов Российской Федерации от возврата  организациями остатков субсидий прошлых лет</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</si>
  <si>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</si>
  <si>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Дотации бюджетам субъектов Российской Федерации на выравнивание бюджетной обеспеченности</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</si>
  <si>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</si>
  <si>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Единый сельскохозяйственный налог (за налоговые периоды, истекшие до 1 января 2011 года)</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</si>
  <si>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</si>
  <si>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</si>
  <si>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содержание депутатов Государственной Думы и их помощников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</si>
  <si>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</si>
  <si>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</si>
  <si>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</si>
  <si>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Субвенции бюджетам субъектов Российской Федерации на осуществление отдельных полномочий в области лесных отношений</t>
  </si>
  <si>
    <t>Прочие межбюджетные трансферты, передаваемые бюджетам</t>
  </si>
  <si>
    <t>Межбюджетные трансферты, передаваемые бюджетам на содержание членов Совета Федерации и их помощников</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</si>
  <si>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</si>
  <si>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</si>
  <si>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</si>
  <si>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</si>
  <si>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налогах и сборах</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</si>
  <si>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</si>
  <si>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</si>
  <si>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</si>
  <si>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</si>
  <si>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Субвенции бюджетам на осуществление отдельных полномочий в области лесных отношений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</si>
  <si>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</si>
  <si>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бюджетной системы Российской Федерации</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</si>
  <si>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</si>
  <si>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Платежи, взимаемые государственными и муниципальными органами (организациями) за выполнение определенных функций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</si>
  <si>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</si>
  <si>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Доходы, поступающие в порядке возмещения расходов, понесенных в связи с эксплуатацией имущества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</si>
  <si>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</si>
  <si>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Плата за сбросы загрязняющих веществ в водные объекты</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</si>
  <si>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</si>
  <si>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</si>
  <si>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</si>
  <si>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Налог на имущество организаций по имуществу, входящему в Единую систему газоснабжения</t>
  </si>
  <si>
    <t>АДМИНИСТРАТИВНЫЕ ПЛАТЕЖИ И СБОРЫ</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</si>
  <si>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</si>
  <si>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</si>
  <si>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Акцизы на пиво, производимое на территории Российской Федерации</t>
  </si>
  <si>
    <t>НАЛОГИ НА ИМУЩЕСТВО</t>
  </si>
  <si>
    <t>Налог, взимаемый с налогоплательщиков, выбравших в качестве объекта налогообложения доходы</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</si>
  <si>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</si>
  <si>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</si>
  <si>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</si>
  <si>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БЕЗВОЗМЕЗДНЫЕ ПОСТУПЛЕНИЯ ОТ ДРУГИХ БЮДЖЕТОВ БЮДЖЕТНОЙ СИСТЕМЫ РОССИЙСКОЙ ФЕДЕРАЦИИ</t>
  </si>
  <si>
    <t>Денежные взыскания (штрафы) за нарушение законодательства Российской Федерации о пожарной безопасности</t>
  </si>
  <si>
    <t>Субсидии бюджетам на поддержку племенного крупного рогатого скота молочного направления</t>
  </si>
  <si>
    <t>Налог с владельцев транспортных средств и налог на приобретение автотранспортных средств</t>
  </si>
  <si>
    <t>БЕЗВОЗМЕЗДНЫЕ ПОСТУПЛЕНИЯ ОТ НЕГОСУДАРСТВЕННЫХ ОРГАНИЗАЦИЙ</t>
  </si>
  <si>
    <t>Межбюджетные трансферты, передаваемые бюджетам субъектов Российской Федерации на содержание депутатов Государственной Думы и их помощников</t>
  </si>
  <si>
    <t>Акцизы на средние дистилляты, производимые на территории Российской Федерации</t>
  </si>
  <si>
    <t>Субсидии бюджетам субъектов Российской Федерации на реализацию федеральных целевых программ</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</si>
  <si>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</si>
  <si>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Прочие межбюджетные трансферты, передаваемые бюджетам субъектов Российской Федерации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</si>
  <si>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</si>
  <si>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Единый сельскохозяйственный налог</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</si>
  <si>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</si>
  <si>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</si>
  <si>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ПЛАТЕЖИ ПРИ ПОЛЬЗОВАНИИ ПРИРОДНЫМИ РЕСУРСАМИ</t>
  </si>
  <si>
    <t>Денежные взыскания (штрафы) за правонарушения в области дорожного движения</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</si>
  <si>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</si>
  <si>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</si>
  <si>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Невыясненные поступления</t>
  </si>
  <si>
    <t>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</si>
  <si>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</si>
  <si>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</si>
  <si>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</si>
  <si>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</si>
  <si>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ШТРАФЫ, САНКЦИИ, ВОЗМЕЩЕНИЕ УЩЕРБА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</si>
  <si>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</si>
  <si>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Доходы от оказания платных услуг (работ)</t>
  </si>
  <si>
    <t>Государственная пошлина за государственную регистрацию политических партий и региональных отделений политических партий</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</si>
  <si>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</si>
  <si>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</si>
  <si>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Налог на добычу общераспространенных полезных ископаемых</t>
  </si>
  <si>
    <t>Субсидии бюджетам субъектов Российской Федерации на 1 килограмм реализованного и (или) отгруженного на собственную переработку молока</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</si>
  <si>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</si>
  <si>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</si>
  <si>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Сбор за пользование объектами водных биологических ресурсов (по внутренним водным объектам)</t>
  </si>
  <si>
    <t>Доходы от возмещения ущерба при возникновении страховых случаев</t>
  </si>
  <si>
    <t>ПРОЧИЕ БЕЗВОЗМЕЗДНЫЕ ПОСТУПЛЕНИЯ</t>
  </si>
  <si>
    <t>Предоставление негосударственными организациями грантов для получателей средств  бюджетов субъектов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</si>
  <si>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</si>
  <si>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</si>
  <si>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</si>
  <si>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сельскохозяйственной переписи в 2016 году</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</si>
  <si>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</si>
  <si>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</si>
  <si>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Доходы, поступающие в порядке возмещения расходов, понесенных в связи с эксплуатацией имущества</t>
  </si>
  <si>
    <t>Платежи за пользование природными ресурсами</t>
  </si>
  <si>
    <t>Субвенции бюджетам на обеспечение жильем граждан, уволенных с военной службы (службы), и приравненных к ним лиц</t>
  </si>
  <si>
    <t>ДОХОДЫ ОТ ИСПОЛЬЗОВАНИЯ ИМУЩЕСТВА, НАХОДЯЩЕГОСЯ В ГОСУДАРСТВЕННОЙ И МУНИЦИПАЛЬНОЙ СОБСТВЕННОСТИ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</si>
  <si>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</si>
  <si>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налоги и сборы (по отмененным налогам и сборам субъектов Российской Федерации)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</si>
  <si>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</si>
  <si>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</si>
  <si>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</si>
  <si>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</si>
  <si>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</si>
  <si>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НАЛОГИ, СБОРЫ И РЕГУЛЯРНЫЕ ПЛАТЕЖИ ЗА ПОЛЬЗОВАНИЕ ПРИРОДНЫМИ РЕСУРСАМИ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</si>
  <si>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</si>
  <si>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Плата за размещение отходов производства и потребления</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</si>
  <si>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</si>
  <si>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на софинансирование капитальных вложений в объекты государственной (муниципальной) собственности</t>
  </si>
  <si>
    <t>Налог на добычу полезных ископаемых</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</si>
  <si>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</si>
  <si>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</si>
  <si>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условий договоров (соглашений) о предоставлении бюджетных кредитов</t>
  </si>
  <si>
    <t>Невыясненные поступления, зачисляемые в бюджеты субъектов Российской Федерации</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</si>
  <si>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</si>
  <si>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</si>
  <si>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федерального бюджета</t>
  </si>
  <si>
    <t>Налоги на имущество</t>
  </si>
  <si>
    <t>Налог, взимаемый с налогоплательщиков, выбравших в качестве объекта налогообложения доходы (за налоговые периоды, истекшие до 1 января 2011 года)</t>
  </si>
  <si>
    <t>Субвенции бюджетам на оплату жилищно-коммунальных услуг отдельным категориям граждан</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</si>
  <si>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</si>
  <si>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</si>
  <si>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Доходы бюджетов субъектов Российской Федерации от возврата бюджетными учреждениями остатков субсидий прошлых лет</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</si>
  <si>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</si>
  <si>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</si>
  <si>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Налог на доходы физических лиц</t>
  </si>
  <si>
    <t>Денежные взыскания (штрафы) и иные суммы, взыскиваемые с лиц, виновных в совершении преступлений, и в возмещение ущерба имуществу</t>
  </si>
  <si>
    <t>Единая субвенция бюджетам субъектов Российской Федерации</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</si>
  <si>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</si>
  <si>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Минимальный налог, зачисляемый в бюджеты субъектов Российской Федерации</t>
  </si>
  <si>
    <t>Плата за оказание услуг по присоединению объектов дорожного сервиса к автомобильным дорогам общего пользования</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</si>
  <si>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</si>
  <si>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</si>
  <si>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</si>
  <si>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</si>
  <si>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безвозмездные поступления в бюджеты субъектов Российской Федерации</t>
  </si>
  <si>
    <t>Субсидии бюджетам на реализацию федеральных целевых программ</t>
  </si>
  <si>
    <t>Субвенции бюджетам субъектов Российской Федерации на осуществление отдельных полномочий в области водных отношений</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</si>
  <si>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</si>
  <si>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НАЛОГИ НА ТОВАРЫ (РАБОТЫ, УСЛУГИ), РЕАЛИЗУЕМЫЕ НА ТЕРРИТОРИИ РОССИЙСКОЙ ФЕДЕРАЦИИ</t>
  </si>
  <si>
    <t>Иные межбюджетные трансферты</t>
  </si>
  <si>
    <t>Налог на добычу прочих полезных ископаемых (за исключением полезных ископаемых в виде природных алмазов)</t>
  </si>
  <si>
    <t>ГОСУДАРСТВЕННАЯ ПОШЛИНА</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</si>
  <si>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</si>
  <si>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Субсидии бюджетам субъектов Российской Федерации на возмещение части затрат на приобретение элитных семян</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</si>
  <si>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</si>
  <si>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Прочие поступления от денежных взысканий (штрафов) и иных сумм в возмещение ущерба, зачисляемые в бюджеты субъектов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</si>
  <si>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</si>
  <si>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</si>
  <si>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НАЛОГОВЫЕ И НЕНАЛОГОВЫЕ ДОХОДЫ</t>
  </si>
  <si>
    <t>Прочие неналоговые доходы бюджетов субъектов Российской Федерации</t>
  </si>
  <si>
    <t>Сборы за пользование объектами животного мира и за пользование объектами водных биологических ресурсов</t>
  </si>
  <si>
    <t>ДОХОДЫ ОТ ОКАЗАНИЯ ПЛАТНЫХ УСЛУГ (РАБОТ) И КОМПЕНСАЦИИ ЗАТРАТ ГОСУДАРСТВА</t>
  </si>
  <si>
    <t>Государственная пошлина за выдачу и обмен паспорта гражданина Российской Федерации</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</si>
  <si>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</si>
  <si>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Прочие доходы от компенсации затрат бюджетов субъектов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</si>
  <si>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</si>
  <si>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</si>
  <si>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Сбор за пользование объектами животного мира</t>
  </si>
  <si>
    <t>Отчисления на воспроизводство минерально-сырьевой базы</t>
  </si>
  <si>
    <t>Субсидии бюджетам субъектов Российской Федерации на производство продукции растениеводства на низкопродуктивной пашне в районах Крайнего Севера и приравненных к ним местностях</t>
  </si>
  <si>
    <t>Транспортный налог с физических лиц</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</si>
  <si>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</si>
  <si>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</si>
  <si>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Доходы бюджетов субъектов Российской Федерации от возврата иными организациями остатков субсидий прошлых лет</t>
  </si>
  <si>
    <t>Прочие доходы от компенсации затрат государства</t>
  </si>
  <si>
    <t>Транспортный налог с организаций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</si>
  <si>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</si>
  <si>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Плата за использование лесов, расположенных на землях лесного фонда, в части, превышающей минимальный размер арендной платы</t>
  </si>
  <si>
    <t>Субсидии бюджетам субъектов Российской Федерации на поддержку начинающих фермеров</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</si>
  <si>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</si>
  <si>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Денежные взыскания, налагаемые в возмещение ущерба, причиненного в результате незаконного или нецелевого использования бюджетных средств</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</si>
  <si>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</si>
  <si>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Субсидии бюджетам субъектов Российской Федерации на развитие семейных животноводческих ферм</t>
  </si>
  <si>
    <t>Субвенции бюджетам бюджетной системы Российской Федерации</t>
  </si>
  <si>
    <t>Сборы за участие в конкурсе (аукционе) на право пользования участками недр местного значения</t>
  </si>
  <si>
    <t>Платежи за добычу других полезных ископаемых</t>
  </si>
  <si>
    <t>Субсидии бюджетам субъектов Российской Федерации на поддержку племенного крупного рогатого скота молочного направления</t>
  </si>
  <si>
    <t>Дотации бюджетам на поддержку мер по обеспечению сбалансированности бюджетов</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</si>
  <si>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</si>
  <si>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Прочие поступления от денежных взысканий (штрафов) и иных сумм в возмещение ущерба</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</si>
  <si>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</si>
  <si>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ПРОЧИЕ НЕНАЛОГОВЫЕ ДОХОДЫ</t>
  </si>
  <si>
    <t>Налог на имущество организаций по имуществу, не входящему в Единую систему газоснабжения</t>
  </si>
  <si>
    <t>Субвенции бюджетам на реализацию полномочий Российской Федерации по осуществлению социальных выплат безработным гражданам</t>
  </si>
  <si>
    <t>Акцизы по подакцизным товарам (продукции), производимым на территории Российской Федерации</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</si>
  <si>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</si>
  <si>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</si>
  <si>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</si>
  <si>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</si>
  <si>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Платежи при пользовании недрами</t>
  </si>
  <si>
    <t>Дотации на выравнивание бюджетной обеспеченности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</si>
  <si>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</si>
  <si>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Прочие неналоговые доходы</t>
  </si>
  <si>
    <t>ВОЗВРАТ ОСТАТКОВ СУБСИДИЙ, СУБВЕНЦИЙ И ИНЫХ МЕЖБЮДЖЕТНЫХ ТРАНСФЕРТОВ, ИМЕЮЩИХ ЦЕЛЕВОЕ НАЗНАЧЕНИЕ, ПРОШЛЫХ ЛЕТ</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</si>
  <si>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</si>
  <si>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Налог на имущество предприятий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</si>
  <si>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</si>
  <si>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</si>
  <si>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</si>
  <si>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</si>
  <si>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Налог с имущества, переходящего в порядке наследования или дарения</t>
  </si>
  <si>
    <t>ЗАДОЛЖЕННОСТЬ И ПЕРЕРАСЧЕТЫ ПО ОТМЕНЕННЫМ НАЛОГАМ, СБОРАМ И ИНЫМ ОБЯЗАТЕЛЬНЫМ ПЛАТЕЖАМ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</si>
  <si>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</si>
  <si>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</si>
  <si>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бюджетов бюджетной системы Российской Федерации от возврата организациями остатков субсидий прошлых лет</t>
  </si>
  <si>
    <t>Налог на добычу полезных ископаемых в виде угля</t>
  </si>
  <si>
    <t>Дотации бюджетам субъектов Российской Федерации на поддержку мер по обеспечению сбалансированности бюджетов</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</si>
  <si>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</si>
  <si>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бюджетной системы Российской Федерации (межбюджетные субсидии)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</si>
  <si>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</si>
  <si>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</si>
  <si>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</si>
  <si>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</si>
  <si>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Субсидии бюджетам субъектов Российской Федерации на приобретение специализированной лесопожарной техники и оборудования</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</si>
  <si>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</si>
  <si>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</si>
  <si>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поощрение лучших учителей</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</si>
  <si>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</si>
  <si>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Денежные взыскания (штрафы) за нарушение водного законодательства</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</si>
  <si>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</si>
  <si>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</si>
  <si>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доходы от оказания платных услуг (работ)</t>
  </si>
  <si>
    <t>ДОХОДЫ ОТ ПРОДАЖИ МАТЕРИАЛЬНЫХ И НЕМАТЕРИАЛЬНЫХ АКТИВОВ</t>
  </si>
  <si>
    <t>Плата за выбросы загрязняющих веществ в атмосферный воздух стационарными объектами</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</si>
  <si>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</si>
  <si>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</si>
  <si>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</si>
  <si>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</si>
  <si>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</si>
  <si>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на грантовую поддержку сельскохозяйственных потребительских кооперативов для развития материально-технической базы</t>
  </si>
  <si>
    <t>Проценты, полученные от предоставления бюджетных кредитов внутри страны</t>
  </si>
  <si>
    <t>БЕЗВОЗМЕЗДНЫЕ ПОСТУПЛЕНИЯ</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</si>
  <si>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</si>
  <si>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Плата за использование лесов</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</si>
  <si>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</si>
  <si>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Плата за негативное воздействие на окружающую среду</t>
  </si>
  <si>
    <t>Денежные взыскания (штрафы) за нарушение законодательства о рекламе</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</si>
  <si>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</si>
  <si>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Субсидии бюджетам на поддержку начинающих фермеров</t>
  </si>
  <si>
    <t>Налог с продаж</t>
  </si>
  <si>
    <t>Платежи, взимаемые государственными органами (организациями) субъектов Российской Федерации за выполнение определенных функций</t>
  </si>
  <si>
    <t>Субсидии бюджетам на развитие семейных животноводческих ферм</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</si>
  <si>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</si>
  <si>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использование лесов, расположенных на землях лесного фонда</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</si>
  <si>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</si>
  <si>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Государственная пошлина за государственную регистрацию прав, ограничений (обременений) прав на недвижимое имущество и сделок с ним</t>
  </si>
  <si>
    <t>Межбюджетные трансферты, передаваемые бюджетам субъектов Российской Федерации на содержание членов Совета Федерации и их помощников</t>
  </si>
  <si>
    <t>Государственная пошлина за государственную регистрацию, а также за совершение прочих юридически значимых действий</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</si>
  <si>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</si>
  <si>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Налог на прибыль организаций, зачисляемый в бюджеты бюджетной системы Российской Федерации по соответствующим ставкам</t>
  </si>
  <si>
    <t>Государственная пошлина за выдачу свидетельства о государственной аккредитации региональной спортивной федерации</t>
  </si>
  <si>
    <t>Субсидии бюджетам субъектов Российской Федерации на поддержку племенного крупного рогатого скота мясного направления</t>
  </si>
  <si>
    <t>Регулярные платежи за пользование недрами при пользовании недрами на территории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</si>
  <si>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</si>
  <si>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Налог, взимаемый в виде стоимости патента в связи с применением упрощенной системы налогообложения</t>
  </si>
  <si>
    <t>Сборы за участие в конкурсе (аукционе) на право пользования участками недр</t>
  </si>
  <si>
    <t>Безвозмездные поступления  от негосударственных организаций в бюджеты субъектов Российской Федерации</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</si>
  <si>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</si>
  <si>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</si>
  <si>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</si>
  <si>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бюджетам на реализацию мероприятий по профилактике ВИЧ-инфекции и гепатитов В и С</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</si>
  <si>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</si>
  <si>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</si>
  <si>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</si>
  <si>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</si>
  <si>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Транспортный налог</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</si>
  <si>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</si>
  <si>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Доходы бюджетов субъектов Российской Федерации от возврата автономными учреждениями остатков субсидий прошлых лет</t>
  </si>
  <si>
    <t>Субвенции бюджетам на выплату единовременного пособия при всех формах устройства детей, лишенных родительского попечения, в семью</t>
  </si>
  <si>
    <t>Платежи от государственных и муниципальных унитарных предприятий</t>
  </si>
  <si>
    <t>Денежные взыскания (штрафы) за нарушение бюджетного законодательства Российской Федерации</t>
  </si>
  <si>
    <t>Налог на пользователей автомобильных дорог</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</si>
  <si>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</si>
  <si>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</si>
  <si>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Налог на имущество организаций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</si>
  <si>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</si>
  <si>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</si>
  <si>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</si>
  <si>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</si>
  <si>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</si>
  <si>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Налог на прибыль организаций</t>
  </si>
  <si>
    <t>Платежи за добычу полезных ископаемых</t>
  </si>
  <si>
    <t>Налог на игорный бизнес</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</si>
  <si>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</si>
  <si>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обеспечение медицинской деятельности, связанной с донорством органов человека в целях трансплантации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</si>
  <si>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</si>
  <si>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</si>
  <si>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Денежные взыскания (штрафы) за нарушение бюджетного законодательства (в части бюджетов субъектов Российской Федерации)</t>
  </si>
  <si>
    <t>Плата за выбросы загрязняющих веществ в атмосферный воздух передвижными объектами</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</si>
  <si>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</si>
  <si>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</si>
  <si>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</si>
  <si>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Сбор на нужды образовательных учреждений, взимаемый с юридических лиц</t>
  </si>
  <si>
    <t>Денежные взыскания (штрафы) за нарушение законодательства Российской Федерации о безопасности дорожного движения</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</si>
  <si>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</si>
  <si>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</si>
  <si>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НАЛОГИ НА СОВОКУПНЫЙ ДОХОД</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</si>
  <si>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</si>
  <si>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</si>
  <si>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</si>
  <si>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</si>
  <si>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</si>
  <si>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Налог, взимаемый в связи с применением упрощенной системы налогообложения</t>
  </si>
  <si>
    <t>Налог на прибыль организаций консолидированных групп налогоплательщиков, зачисляемый в бюджеты субъектов Российской Федерации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</si>
  <si>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</si>
  <si>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иные виды негативного воздействия на окружающую среду</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</si>
  <si>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</si>
  <si>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</si>
  <si>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Субвенции бюджетам субъектов Российской Федерации на проведение Всероссийской сельскохозяйственной переписи в 2016 году</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</si>
  <si>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</si>
  <si>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</si>
  <si>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Плата за предоставление сведений, документов, содержащихся в государственных реестрах (регистрах)</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</si>
  <si>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</si>
  <si>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</si>
  <si>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</si>
  <si>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(тыс. рублей)</t>
  </si>
  <si>
    <t xml:space="preserve">Наименование </t>
  </si>
  <si>
    <t>Код бюджетной классификации Российской Федерации</t>
  </si>
  <si>
    <t>План по закону</t>
  </si>
  <si>
    <t>Исполнено</t>
  </si>
  <si>
    <t>Процент исполнения, %</t>
  </si>
  <si>
    <t>Итого доходов</t>
  </si>
  <si>
    <t>000 1 00 00000 00 0000 000</t>
  </si>
  <si>
    <t>000 1 01 00000 00 0000 000</t>
  </si>
  <si>
    <t>000 1 01 01000 00 0000 110</t>
  </si>
  <si>
    <t>000 1 01 01010 00 0000 110</t>
  </si>
  <si>
    <t>000 1 01 01012 02 0000 110</t>
  </si>
  <si>
    <t>000 1 01 01014 02 0000 110</t>
  </si>
  <si>
    <t>000 1 01 01020 01 0000 110</t>
  </si>
  <si>
    <t>000 1 01 02000 01 0000 110</t>
  </si>
  <si>
    <t>000 1 01 02010 01 0000 110</t>
  </si>
  <si>
    <t>000 1 01 02020 01 0000 110</t>
  </si>
  <si>
    <t>000 1 01 02030 01 0000 110</t>
  </si>
  <si>
    <t>000 1 01 02040 01 0000 110</t>
  </si>
  <si>
    <t>000 1 03 00000 00 0000 000</t>
  </si>
  <si>
    <t>000 1 03 02000 01 0000 110</t>
  </si>
  <si>
    <t>000 1 03 02100 01 0000 110</t>
  </si>
  <si>
    <t>000 1 03 02230 01 0000 110</t>
  </si>
  <si>
    <t>000 1 03 02240 01 0000 110</t>
  </si>
  <si>
    <t>000 1 03 02250 01 0000 110</t>
  </si>
  <si>
    <t>000 1 03 02260 01 0000 110</t>
  </si>
  <si>
    <t>000 1 03 02330 01 0000 110</t>
  </si>
  <si>
    <t>000 1 05 00000 00 0000 000</t>
  </si>
  <si>
    <t>000 1 05 01000 00 0000 110</t>
  </si>
  <si>
    <t>000 1 05 01010 01 0000 110</t>
  </si>
  <si>
    <t>000 1 05 01011 01 0000 110</t>
  </si>
  <si>
    <t>000 1 05 01012 01 0000 110</t>
  </si>
  <si>
    <t>000 1 05 01020 01 0000 110</t>
  </si>
  <si>
    <t>000 1 05 01021 01 0000 110</t>
  </si>
  <si>
    <t>000 1 05 01022 01 0000 110</t>
  </si>
  <si>
    <t>000 1 05 01050 01 0000 110</t>
  </si>
  <si>
    <t>000 1 05 03000 01 0000 110</t>
  </si>
  <si>
    <t>000 1 05 03020 01 0000 110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</si>
  <si>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</si>
  <si>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</si>
  <si>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</si>
  <si>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</si>
  <si>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</si>
  <si>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</si>
  <si>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</si>
  <si>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</si>
  <si>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</si>
  <si>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</si>
  <si>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</si>
  <si>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</si>
  <si>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000 1 07 01060 01 0000 110</t>
  </si>
  <si>
    <t>000 1 07 04000 01 0000 110</t>
  </si>
  <si>
    <t>000 1 07 04010 01 0000 110</t>
  </si>
  <si>
    <t>000 1 07 04030 01 0000 110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</si>
  <si>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</si>
  <si>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</si>
  <si>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</si>
  <si>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</si>
  <si>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</si>
  <si>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</si>
  <si>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</si>
  <si>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</si>
  <si>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</si>
  <si>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</si>
  <si>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</si>
  <si>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</si>
  <si>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</si>
  <si>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</si>
  <si>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000 1 08 07160 01 0000 110</t>
  </si>
  <si>
    <t>000 1 08 07170 01 0000 110</t>
  </si>
  <si>
    <t>000 1 08 07172 01 0000 110</t>
  </si>
  <si>
    <t>000 1 08 07280 01 0000 110</t>
  </si>
  <si>
    <t>000 1 08 07282 01 0000 110</t>
  </si>
  <si>
    <t>000 1 08 07300 01 0000 110</t>
  </si>
  <si>
    <t>000 1 08 07340 01 0000 110</t>
  </si>
  <si>
    <t>000 1 08 07380 01 0000 110</t>
  </si>
  <si>
    <t>000 1 08 07390 01 0000 110</t>
  </si>
  <si>
    <t>000 1 08 07400 01 0000 110</t>
  </si>
  <si>
    <t>000 1 09 00000 00 0000 000</t>
  </si>
  <si>
    <t>000 1 09 03000 00 0000 110</t>
  </si>
  <si>
    <t>000 1 09 03020 00 0000 110</t>
  </si>
  <si>
    <t>000 1 09 03025 01 0000 110</t>
  </si>
  <si>
    <t>000 1 09 03080 00 0000 110</t>
  </si>
  <si>
    <t>000 1 09 03082 02 0000 110</t>
  </si>
  <si>
    <t>000 1 09 04000 00 0000 110</t>
  </si>
  <si>
    <t>000 1 09 04010 02 0000 110</t>
  </si>
  <si>
    <t>000 1 09 04020 02 0000 110</t>
  </si>
  <si>
    <t>000 1 09 04030 01 0000 110</t>
  </si>
  <si>
    <t>000 1 09 04040 01 0000 110</t>
  </si>
  <si>
    <t>000 1 09 06000 02 0000 110</t>
  </si>
  <si>
    <t>000 1 09 06010 02 0000 110</t>
  </si>
  <si>
    <t>000 1 09 06020 02 0000 110</t>
  </si>
  <si>
    <t>000 1 09 11000 02 0000 110</t>
  </si>
  <si>
    <t>000 1 09 11010 02 0000 110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</si>
  <si>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</si>
  <si>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</si>
  <si>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</si>
  <si>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</si>
  <si>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</si>
  <si>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</si>
  <si>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</si>
  <si>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</si>
  <si>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</si>
  <si>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</si>
  <si>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000 1 11 07000 00 0000 120</t>
  </si>
  <si>
    <t>000 1 11 07010 00 0000 120</t>
  </si>
  <si>
    <t>000 1 11 07012 02 0000 120</t>
  </si>
  <si>
    <t>000 1 12 00000 00 0000 000</t>
  </si>
  <si>
    <t>000 1 12 01000 01 0000 120</t>
  </si>
  <si>
    <t>000 1 12 01010 01 0000 120</t>
  </si>
  <si>
    <t>000 1 12 01020 01 0000 120</t>
  </si>
  <si>
    <t>000 1 12 01030 01 0000 120</t>
  </si>
  <si>
    <t>000 1 12 01040 01 0000 120</t>
  </si>
  <si>
    <t>000 1 12 01050 01 0000 120</t>
  </si>
  <si>
    <t>000 1 12 01070 01 0000 120</t>
  </si>
  <si>
    <t>000 1 12 02000 00 0000 120</t>
  </si>
  <si>
    <t>000 1 12 02010 01 0000 120</t>
  </si>
  <si>
    <t>000 1 12 02012 01 0000 120</t>
  </si>
  <si>
    <t>000 1 12 02030 01 0000 120</t>
  </si>
  <si>
    <t>000 1 12 02050 01 0000 120</t>
  </si>
  <si>
    <t>000 1 12 02052 01 0000 120</t>
  </si>
  <si>
    <t>000 1 12 02100 00 0000 120</t>
  </si>
  <si>
    <t>000 1 12 02102 02 0000 120</t>
  </si>
  <si>
    <t>000 1 12 04000 00 0000 120</t>
  </si>
  <si>
    <t>000 1 12 04010 00 0000 120</t>
  </si>
  <si>
    <t>000 1 12 04013 02 0000 120</t>
  </si>
  <si>
    <t>000 1 12 04014 02 0000 120</t>
  </si>
  <si>
    <t>000 1 12 04015 02 0000 120</t>
  </si>
  <si>
    <t>000 1 13 00000 00 0000 000</t>
  </si>
  <si>
    <t>000 1 13 01000 00 0000 130</t>
  </si>
  <si>
    <t>000 1 13 01400 01 0000 130</t>
  </si>
  <si>
    <t>000 1 13 01410 01 0000 130</t>
  </si>
  <si>
    <t>000 1 13 01500 00 0000 130</t>
  </si>
  <si>
    <t>000 1 13 01520 02 0000 130</t>
  </si>
  <si>
    <t>000 1 13 01990 00 0000 130</t>
  </si>
  <si>
    <t>000 1 13 01992 02 0000 130</t>
  </si>
  <si>
    <t>000 1 13 02000 00 0000 130</t>
  </si>
  <si>
    <t>000 1 13 02060 00 0000 130</t>
  </si>
  <si>
    <t>000 1 13 02062 02 0000 130</t>
  </si>
  <si>
    <t>000 1 13 02990 00 0000 130</t>
  </si>
  <si>
    <t>000 1 13 02992 02 0000 130</t>
  </si>
  <si>
    <t>000 1 14 00000 00 0000 000</t>
  </si>
  <si>
    <t>000 1 14 02000 00 0000 000</t>
  </si>
  <si>
    <t>000 1 14 02020 02 0000 410</t>
  </si>
  <si>
    <t>000 1 14 02023 02 0000 410</t>
  </si>
  <si>
    <t>000 1 15 00000 00 0000 000</t>
  </si>
  <si>
    <t>000 1 15 02000 00 0000 140</t>
  </si>
  <si>
    <t>000 1 15 02020 02 0000 140</t>
  </si>
  <si>
    <t>000 1 16 00000 00 0000 000</t>
  </si>
  <si>
    <t>000 1 16 02000 00 0000 140</t>
  </si>
  <si>
    <t>000 1 16 02030 02 0000 140</t>
  </si>
  <si>
    <t>000 1 16 03000 00 0000 140</t>
  </si>
  <si>
    <t>000 1 16 03020 02 0000 140</t>
  </si>
  <si>
    <t>000 1 16 18000 00 0000 140</t>
  </si>
  <si>
    <t>000 1 16 18020 02 0000 140</t>
  </si>
  <si>
    <t>000 1 16 21000 00 0000 140</t>
  </si>
  <si>
    <t>000 1 16 21020 02 0000 140</t>
  </si>
  <si>
    <t>000 1 16 23000 00 0000 140</t>
  </si>
  <si>
    <t>000 1 16 23020 02 0000 140</t>
  </si>
  <si>
    <t>000 1 16 23021 02 0000 140</t>
  </si>
  <si>
    <t>000 1 16 25000 00 0000 140</t>
  </si>
  <si>
    <t>000 1 16 25080 00 0000 140</t>
  </si>
  <si>
    <t>000 1 16 25082 02 0000 140</t>
  </si>
  <si>
    <t>000 1 16 25086 02 0000 140</t>
  </si>
  <si>
    <t>000 1 16 26000 01 0000 140</t>
  </si>
  <si>
    <t>000 1 16 27000 01 0000 140</t>
  </si>
  <si>
    <t>000 1 16 30000 01 0000 140</t>
  </si>
  <si>
    <t>000 1 16 30010 01 0000 140</t>
  </si>
  <si>
    <t>000 1 16 30012 01 0000 140</t>
  </si>
  <si>
    <t>000 1 16 30020 01 0000 140</t>
  </si>
  <si>
    <t>000 1 16 32000 00 0000 140</t>
  </si>
  <si>
    <t>000 1 16 32000 02 0000 140</t>
  </si>
  <si>
    <t>000 1 16 33000 00 0000 140</t>
  </si>
  <si>
    <t>000 1 16 33020 02 0000 140</t>
  </si>
  <si>
    <t>000 1 16 37000 00 0000 140</t>
  </si>
  <si>
    <t>000 1 16 37020 02 0000 140</t>
  </si>
  <si>
    <t>000 1 16 42000 00 0000 140</t>
  </si>
  <si>
    <t>000 1 16 42020 02 0000 140</t>
  </si>
  <si>
    <t>000 1 16 46000 00 0000 140</t>
  </si>
  <si>
    <t>000 1 16 46000 02 0000 140</t>
  </si>
  <si>
    <t>000 1 16 90000 00 0000 140</t>
  </si>
  <si>
    <t>000 1 16 90020 02 0000 140</t>
  </si>
  <si>
    <t>000 1 17 00000 00 0000 000</t>
  </si>
  <si>
    <t>000 1 17 01000 00 0000 180</t>
  </si>
  <si>
    <t>000 1 17 01020 02 0000 180</t>
  </si>
  <si>
    <t>000 1 17 05000 00 0000 180</t>
  </si>
  <si>
    <t>000 1 17 05020 02 0000 180</t>
  </si>
  <si>
    <t>000 2 00 00000 00 0000 000</t>
  </si>
  <si>
    <t>000 2 02 00000 00 0000 000</t>
  </si>
  <si>
    <t>000 2 02 01000 00 0000 151</t>
  </si>
  <si>
    <t>000 2 02 01001 00 0000 151</t>
  </si>
  <si>
    <t>000 2 02 01001 02 0000 151</t>
  </si>
  <si>
    <t>000 2 02 01003 00 0000 151</t>
  </si>
  <si>
    <t>000 2 02 01003 02 0000 151</t>
  </si>
  <si>
    <t>000 2 02 02000 00 0000 151</t>
  </si>
  <si>
    <t>000 2 02 02009 00 0000 151</t>
  </si>
  <si>
    <t>000 2 02 02009 02 0000 151</t>
  </si>
  <si>
    <t>000 2 02 02046 00 0000 151</t>
  </si>
  <si>
    <t>000 2 02 02046 02 0000 151</t>
  </si>
  <si>
    <t>000 2 02 02051 00 0000 151</t>
  </si>
  <si>
    <t>000 2 02 02051 02 0000 151</t>
  </si>
  <si>
    <t>000 2 02 02067 02 0000 151</t>
  </si>
  <si>
    <t>000 2 02 02077 00 0000 151</t>
  </si>
  <si>
    <t>000 2 02 02077 02 0000 151</t>
  </si>
  <si>
    <t>000 2 02 02103 02 0000 151</t>
  </si>
  <si>
    <t>000 2 02 02118 02 0000 151</t>
  </si>
  <si>
    <t>000 2 02 02124 02 0000 151</t>
  </si>
  <si>
    <t>000 2 02 02133 00 0000 151</t>
  </si>
  <si>
    <t>000 2 02 02133 02 0000 151</t>
  </si>
  <si>
    <t>000 2 02 02173 02 0000 151</t>
  </si>
  <si>
    <t>000 2 02 02174 02 0000 151</t>
  </si>
  <si>
    <t>000 2 02 02177 02 0000 151</t>
  </si>
  <si>
    <t>000 2 02 02179 02 0000 151</t>
  </si>
  <si>
    <t>000 2 02 02180 02 0000 151</t>
  </si>
  <si>
    <t>000 2 02 02181 02 0000 151</t>
  </si>
  <si>
    <t>000 2 02 02182 02 0000 151</t>
  </si>
  <si>
    <t>000 2 02 02184 02 0000 151</t>
  </si>
  <si>
    <t>000 2 02 02185 02 0000 151</t>
  </si>
  <si>
    <t>000 2 02 02186 02 0000 151</t>
  </si>
  <si>
    <t>000 2 02 02190 02 0000 151</t>
  </si>
  <si>
    <t>000 2 02 02191 02 0000 151</t>
  </si>
  <si>
    <t>000 2 02 02193 02 0000 151</t>
  </si>
  <si>
    <t>000 2 02 02194 02 0000 151</t>
  </si>
  <si>
    <t>000 2 02 02195 02 0000 151</t>
  </si>
  <si>
    <t>000 2 02 02196 00 0000 151</t>
  </si>
  <si>
    <t>000 2 02 02196 02 0000 151</t>
  </si>
  <si>
    <t>000 2 02 02197 00 0000 151</t>
  </si>
  <si>
    <t>000 2 02 02197 02 0000 151</t>
  </si>
  <si>
    <t>000 2 02 02198 02 0000 151</t>
  </si>
  <si>
    <t>000 2 02 02207 00 0000 151</t>
  </si>
  <si>
    <t>000 2 02 02207 02 0000 151</t>
  </si>
  <si>
    <t>000 2 02 02208 02 0000 151</t>
  </si>
  <si>
    <t>000 2 02 02215 00 0000 151</t>
  </si>
  <si>
    <t>000 2 02 02215 02 0000 151</t>
  </si>
  <si>
    <t>000 2 02 02220 00 0000 151</t>
  </si>
  <si>
    <t>000 2 02 02220 02 0000 151</t>
  </si>
  <si>
    <t>000 2 02 02241 02 0000 151</t>
  </si>
  <si>
    <t>000 2 02 02244 00 0000 151</t>
  </si>
  <si>
    <t>000 2 02 02244 02 0000 151</t>
  </si>
  <si>
    <t>000 2 02 02245 00 0000 151</t>
  </si>
  <si>
    <t>000 2 02 02245 02 0000 151</t>
  </si>
  <si>
    <t>000 2 02 02249 00 0000 151</t>
  </si>
  <si>
    <t>000 2 02 02249 02 0000 151</t>
  </si>
  <si>
    <t>000 2 02 02250 00 0000 151</t>
  </si>
  <si>
    <t>000 2 02 02250 02 0000 151</t>
  </si>
  <si>
    <t>000 2 02 02253 00 0000 151</t>
  </si>
  <si>
    <t>000 2 02 02253 02 0000 151</t>
  </si>
  <si>
    <t>000 2 02 02258 00 0000 151</t>
  </si>
  <si>
    <t>000 2 02 02258 02 0000 151</t>
  </si>
  <si>
    <t>000 2 02 02284 00 0000 151</t>
  </si>
  <si>
    <t>000 2 02 02284 02 0000 151</t>
  </si>
  <si>
    <t>000 2 02 03000 00 0000 151</t>
  </si>
  <si>
    <t>000 2 02 03001 00 0000 151</t>
  </si>
  <si>
    <t>000 2 02 03001 02 0000 151</t>
  </si>
  <si>
    <t>000 2 02 03004 00 0000 151</t>
  </si>
  <si>
    <t>000 2 02 03004 02 0000 151</t>
  </si>
  <si>
    <t>000 2 02 03007 00 0000 151</t>
  </si>
  <si>
    <t>000 2 02 03007 02 0000 151</t>
  </si>
  <si>
    <t>000 2 02 03011 00 0000 151</t>
  </si>
  <si>
    <t>000 2 02 03011 02 0000 151</t>
  </si>
  <si>
    <t>000 2 02 03012 00 0000 151</t>
  </si>
  <si>
    <t>000 2 02 03012 02 0000 151</t>
  </si>
  <si>
    <t>000 2 02 03015 00 0000 151</t>
  </si>
  <si>
    <t>000 2 02 03015 02 0000 151</t>
  </si>
  <si>
    <t>000 2 02 03018 00 0000 151</t>
  </si>
  <si>
    <t>000 2 02 03018 02 0000 151</t>
  </si>
  <si>
    <t>000 2 02 03019 00 0000 151</t>
  </si>
  <si>
    <t>000 2 02 03019 02 0000 151</t>
  </si>
  <si>
    <t>000 2 02 03020 00 0000 151</t>
  </si>
  <si>
    <t>000 2 02 03020 02 0000 151</t>
  </si>
  <si>
    <t>000 2 02 03025 00 0000 151</t>
  </si>
  <si>
    <t>000 2 02 03025 02 0000 151</t>
  </si>
  <si>
    <t>000 2 02 03053 00 0000 151</t>
  </si>
  <si>
    <t>000 2 02 03053 02 0000 151</t>
  </si>
  <si>
    <t>000 2 02 03069 00 0000 151</t>
  </si>
  <si>
    <t>000 2 02 03069 02 0000 151</t>
  </si>
  <si>
    <t>000 2 02 03070 00 0000 151</t>
  </si>
  <si>
    <t>000 2 02 03070 02 0000 151</t>
  </si>
  <si>
    <t>000 2 02 03077 00 0000 151</t>
  </si>
  <si>
    <t>000 2 02 03077 02 0000 151</t>
  </si>
  <si>
    <t>000 2 02 03121 00 0000 151</t>
  </si>
  <si>
    <t>000 2 02 03121 02 0000 151</t>
  </si>
  <si>
    <t>000 2 02 03122 00 0000 151</t>
  </si>
  <si>
    <t>000 2 02 03122 02 0000 151</t>
  </si>
  <si>
    <t>000 2 02 03123 00 0000 151</t>
  </si>
  <si>
    <t>000 2 02 03123 02 0000 151</t>
  </si>
  <si>
    <t>000 2 02 03128 00 0000 151</t>
  </si>
  <si>
    <t>000 2 02 03128 02 0000 151</t>
  </si>
  <si>
    <t>000 2 02 03998 02 0000 151</t>
  </si>
  <si>
    <t>000 2 02 04000 00 0000 151</t>
  </si>
  <si>
    <t>000 2 02 04001 00 0000 151</t>
  </si>
  <si>
    <t>000 2 02 04001 02 0000 151</t>
  </si>
  <si>
    <t>000 2 02 04002 00 0000 151</t>
  </si>
  <si>
    <t>000 2 02 04002 02 0000 151</t>
  </si>
  <si>
    <t>000 2 02 04017 00 0000 151</t>
  </si>
  <si>
    <t>000 2 02 04017 02 0000 151</t>
  </si>
  <si>
    <t>000 2 02 04025 00 0000 151</t>
  </si>
  <si>
    <t>000 2 02 04025 02 0000 151</t>
  </si>
  <si>
    <t>000 2 02 04032 02 0000 151</t>
  </si>
  <si>
    <t>000 2 02 04041 00 0000 151</t>
  </si>
  <si>
    <t>000 2 02 04041 02 0000 151</t>
  </si>
  <si>
    <t>000 2 02 04042 00 0000 151</t>
  </si>
  <si>
    <t>000 2 02 04042 02 0000 151</t>
  </si>
  <si>
    <t>000 2 02 04043 02 0000 151</t>
  </si>
  <si>
    <t>000 2 02 04052 00 0000 151</t>
  </si>
  <si>
    <t>000 2 02 04052 02 0000 151</t>
  </si>
  <si>
    <t>000 2 02 04053 00 0000 151</t>
  </si>
  <si>
    <t>000 2 02 04053 02 0000 151</t>
  </si>
  <si>
    <t>000 2 02 04055 02 0000 151</t>
  </si>
  <si>
    <t>000 2 02 04062 00 0000 151</t>
  </si>
  <si>
    <t>000 2 02 04062 02 0000 151</t>
  </si>
  <si>
    <t>000 2 02 04064 02 0000 151</t>
  </si>
  <si>
    <t>000 2 02 04066 00 0000 151</t>
  </si>
  <si>
    <t>000 2 02 04066 02 0000 151</t>
  </si>
  <si>
    <t>000 2 02 04067 00 0000 151</t>
  </si>
  <si>
    <t>000 2 02 04067 02 0000 151</t>
  </si>
  <si>
    <t>000 2 02 04081 00 0000 151</t>
  </si>
  <si>
    <t>000 2 02 04081 02 0000 151</t>
  </si>
  <si>
    <t>000 2 02 04095 00 0000 151</t>
  </si>
  <si>
    <t>000 2 02 04095 02 0000 151</t>
  </si>
  <si>
    <t>000 2 02 04113 02 0000 151</t>
  </si>
  <si>
    <t>000 2 02 04118 00 0000 151</t>
  </si>
  <si>
    <t>000 2 02 04118 02 0000 151</t>
  </si>
  <si>
    <t>000 2 02 04120 00 0000 151</t>
  </si>
  <si>
    <t>000 2 02 04120 02 0000 151</t>
  </si>
  <si>
    <t>000 2 02 04121 02 0000 151</t>
  </si>
  <si>
    <t>000 2 02 04999 00 0000 151</t>
  </si>
  <si>
    <t>000 2 02 04999 02 0000 151</t>
  </si>
  <si>
    <t>000 2 04 00000 00 0000 000</t>
  </si>
  <si>
    <t>000 2 04 02000 02 0000 180</t>
  </si>
  <si>
    <t>000 2 04 02010 02 0000 180</t>
  </si>
  <si>
    <t>000 2 07 00000 00 0000 000</t>
  </si>
  <si>
    <t>000 2 07 02000 02 0000 180</t>
  </si>
  <si>
    <t>000 2 07 02030 02 0000 180</t>
  </si>
  <si>
    <t>000 2 18 00000 00 0000 000</t>
  </si>
  <si>
    <t>000 2 18 00000 00 0000 151</t>
  </si>
  <si>
    <t>000 2 18 00000 00 0000 180</t>
  </si>
  <si>
    <t>000 2 18 02000 02 0000 151</t>
  </si>
  <si>
    <t>000 2 18 02000 02 0000 180</t>
  </si>
  <si>
    <t>000 2 18 02010 02 0000 151</t>
  </si>
  <si>
    <t>000 2 18 02010 02 0000 180</t>
  </si>
  <si>
    <t>000 2 18 02020 02 0000 180</t>
  </si>
  <si>
    <t>000 2 18 02030 02 0000 151</t>
  </si>
  <si>
    <t>000 2 18 02030 02 0000 180</t>
  </si>
  <si>
    <t>000 2 18 02040 02 0000 151</t>
  </si>
  <si>
    <t>000 2 18 02050 02 0000 151</t>
  </si>
  <si>
    <t>000 2 18 02060 02 0000 151</t>
  </si>
  <si>
    <t>000 2 19 00000 00 0000 000</t>
  </si>
  <si>
    <t>000 2 19 02000 02 0000 151</t>
  </si>
  <si>
    <t>ОТЧЕТ ОБ ИСПОЛНЕНИИ ПРОГНОЗИРУЕМЫХ ДОХОДОВ ОБЛАСТНОГО БЮДЖЕТА ЗА 2016 ГОД</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</si>
  <si>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</si>
  <si>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</si>
  <si>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</si>
  <si>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</si>
  <si>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</si>
  <si>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</si>
  <si>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</si>
  <si>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</si>
  <si>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</si>
  <si>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</si>
  <si>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</si>
  <si>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</si>
  <si>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</si>
  <si>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</si>
  <si>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Министр финансов Иркутской области</t>
  </si>
  <si>
    <t>Н.В. Бояринова</t>
  </si>
  <si>
    <t>Батюнин А.В.</t>
  </si>
  <si>
    <t>Каневский А.Б.</t>
  </si>
  <si>
    <t>Катышевцева И.Н., 25-63-34</t>
  </si>
  <si>
    <t>Подковыров В.Е.</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</si>
</sst>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 ###\ ###\ ###\ ##0.00"/>
    <numFmt numFmtId="173" formatCode="_(\$#,##0_);\(\$#,##0\)"/>
    <numFmt numFmtId="174" formatCode="_(\$#,##0_);[Red]\(\$#,##0\)"/>
    <numFmt numFmtId="175" formatCode="_(\$#,##0.00_);\(\$#,##0.00\)"/>
    <numFmt numFmtId="176" formatCode="_(\$#,##0.00_);[Red]\(\$#,##0.00\)"/>
    <numFmt numFmtId="177" formatCode="_(&quot;$&quot;* #,##0_);_(&quot;$&quot;* \(#,##0\);_(&quot;$&quot;* &quot;-&quot;_);_(@_)"/>
    <numFmt numFmtId="178" formatCode="_(&quot;$&quot;* #,##0.00_);_(&quot;$&quot;* \(#,##0.00\);_(&quot;$&quot;* &quot;-&quot;??_);_(@_)"/>
    <numFmt numFmtId="179" formatCode="#,##0.0"/>
    <numFmt numFmtId="180" formatCode="[$-FC19]d\ mmmm\ yyyy\ &quot;г.&quot;"/>
    <numFmt numFmtId="181" formatCode="0.0%"/>
  </numFmts>
  <fonts count="54">
    <font>
      <sz val="11"/>
      <color theme="1"/>
      <name val="Calibri"/>
      <family val="2"/>
    </font>
    <font>
      <sz val="11"/>
      <name val="Calibri"/>
      <family val="2"/>
    </font>
    <font>
      <sz val="10"/>
      <name val="Arial Cyr"/>
      <family val="0"/>
    </font>
    <font>
      <b/>
      <sz val="12"/>
      <name val="Times New Roman"/>
      <family val="1"/>
    </font>
    <font>
      <sz val="12"/>
      <name val="Arial Cyr"/>
      <family val="0"/>
    </font>
    <font>
      <sz val="9"/>
      <name val="Times New Roman"/>
      <family val="1"/>
    </font>
    <font>
      <sz val="12"/>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1"/>
    </font>
    <font>
      <b/>
      <sz val="11"/>
      <color indexed="8"/>
      <name val="Calibri"/>
      <family val="2"/>
    </font>
    <font>
      <sz val="11"/>
      <color indexed="10"/>
      <name val="Calibri"/>
      <family val="2"/>
    </font>
    <font>
      <u val="single"/>
      <sz val="11"/>
      <color indexed="30"/>
      <name val="Calibri"/>
      <family val="2"/>
    </font>
    <font>
      <sz val="18"/>
      <color indexed="54"/>
      <name val="Calibri Light"/>
      <family val="2"/>
    </font>
    <font>
      <u val="single"/>
      <sz val="11"/>
      <color indexed="25"/>
      <name val="Calibri"/>
      <family val="2"/>
    </font>
    <font>
      <b/>
      <sz val="12"/>
      <color indexed="8"/>
      <name val="Times New Roman"/>
      <family val="1"/>
    </font>
    <font>
      <sz val="12"/>
      <color indexed="9"/>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u val="single"/>
      <sz val="11"/>
      <color theme="10"/>
      <name val="Calibri"/>
      <family val="2"/>
    </font>
    <font>
      <sz val="18"/>
      <color theme="3"/>
      <name val="Calibri Light"/>
      <family val="2"/>
    </font>
    <font>
      <u val="single"/>
      <sz val="11"/>
      <color theme="11"/>
      <name val="Calibri"/>
      <family val="2"/>
    </font>
    <font>
      <sz val="12"/>
      <color rgb="FF000000"/>
      <name val="Times New Roman"/>
      <family val="1"/>
    </font>
    <font>
      <b/>
      <sz val="12"/>
      <color rgb="FF000000"/>
      <name val="Times New Roman"/>
      <family val="1"/>
    </font>
    <font>
      <sz val="12"/>
      <color theme="1"/>
      <name val="Times New Roman"/>
      <family val="1"/>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40" fillId="30" borderId="1" applyNumberFormat="0" applyAlignment="0" applyProtection="0"/>
    <xf numFmtId="0" fontId="43" fillId="27" borderId="8" applyNumberFormat="0" applyAlignment="0" applyProtection="0"/>
    <xf numFmtId="0" fontId="33" fillId="27"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5" fillId="0" borderId="9" applyNumberFormat="0" applyFill="0" applyAlignment="0" applyProtection="0"/>
    <xf numFmtId="0" fontId="34" fillId="28" borderId="2" applyNumberFormat="0" applyAlignment="0" applyProtection="0"/>
    <xf numFmtId="0" fontId="48" fillId="0" borderId="0" applyNumberFormat="0" applyFill="0" applyBorder="0" applyAlignment="0" applyProtection="0"/>
    <xf numFmtId="0" fontId="42" fillId="31" borderId="0" applyNumberFormat="0" applyBorder="0" applyAlignment="0" applyProtection="0"/>
    <xf numFmtId="0" fontId="2" fillId="0" borderId="0">
      <alignment/>
      <protection/>
    </xf>
    <xf numFmtId="0" fontId="49" fillId="0" borderId="0" applyNumberFormat="0" applyFill="0" applyBorder="0" applyAlignment="0" applyProtection="0"/>
    <xf numFmtId="0" fontId="32" fillId="26" borderId="0" applyNumberFormat="0" applyBorder="0" applyAlignment="0" applyProtection="0"/>
    <xf numFmtId="0" fontId="35" fillId="0" borderId="0" applyNumberFormat="0" applyFill="0" applyBorder="0" applyAlignment="0" applyProtection="0"/>
    <xf numFmtId="0" fontId="0" fillId="32" borderId="7" applyNumberFormat="0" applyFont="0" applyAlignment="0" applyProtection="0"/>
    <xf numFmtId="9" fontId="1" fillId="0" borderId="0" applyFont="0" applyFill="0" applyBorder="0" applyAlignment="0" applyProtection="0"/>
    <xf numFmtId="0" fontId="41" fillId="0" borderId="6"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6" fillId="29" borderId="0" applyNumberFormat="0" applyBorder="0" applyAlignment="0" applyProtection="0"/>
  </cellStyleXfs>
  <cellXfs count="49">
    <xf numFmtId="0" fontId="0" fillId="0" borderId="0" xfId="0" applyBorder="1" applyAlignment="1">
      <alignment/>
    </xf>
    <xf numFmtId="0" fontId="0" fillId="0" borderId="0" xfId="0" applyBorder="1" applyAlignment="1">
      <alignment wrapText="1"/>
    </xf>
    <xf numFmtId="0" fontId="3" fillId="0" borderId="0" xfId="94" applyFont="1" applyFill="1" applyAlignment="1">
      <alignment horizontal="center"/>
      <protection/>
    </xf>
    <xf numFmtId="0" fontId="4" fillId="0" borderId="0" xfId="0" applyFont="1" applyFill="1" applyAlignment="1">
      <alignment horizontal="center" vertical="center"/>
    </xf>
    <xf numFmtId="0" fontId="5" fillId="0" borderId="0" xfId="94" applyFont="1" applyFill="1">
      <alignment/>
      <protection/>
    </xf>
    <xf numFmtId="0" fontId="6" fillId="0" borderId="0" xfId="94" applyFont="1" applyFill="1">
      <alignment/>
      <protection/>
    </xf>
    <xf numFmtId="0" fontId="6" fillId="0" borderId="0" xfId="94" applyFont="1" applyFill="1" applyAlignment="1">
      <alignment horizontal="center" vertical="center"/>
      <protection/>
    </xf>
    <xf numFmtId="0" fontId="6" fillId="0" borderId="0" xfId="94" applyFont="1" applyFill="1" applyAlignment="1">
      <alignment horizontal="right"/>
      <protection/>
    </xf>
    <xf numFmtId="0" fontId="3" fillId="0" borderId="10" xfId="94" applyFont="1" applyFill="1" applyBorder="1" applyAlignment="1">
      <alignment horizontal="center" vertical="center" wrapText="1"/>
      <protection/>
    </xf>
    <xf numFmtId="1" fontId="3" fillId="0" borderId="10" xfId="94" applyNumberFormat="1" applyFont="1" applyFill="1" applyBorder="1" applyAlignment="1">
      <alignment horizontal="center" vertical="center" wrapText="1"/>
      <protection/>
    </xf>
    <xf numFmtId="179" fontId="6" fillId="0" borderId="10" xfId="94" applyNumberFormat="1" applyFont="1" applyFill="1" applyBorder="1" applyAlignment="1">
      <alignment vertical="center"/>
      <protection/>
    </xf>
    <xf numFmtId="179" fontId="6" fillId="0" borderId="10" xfId="0" applyNumberFormat="1" applyFont="1" applyFill="1" applyBorder="1" applyAlignment="1">
      <alignment horizontal="right" vertical="center" wrapText="1"/>
    </xf>
    <xf numFmtId="179" fontId="7" fillId="0" borderId="10" xfId="0" applyNumberFormat="1" applyFont="1" applyFill="1" applyBorder="1" applyAlignment="1">
      <alignment horizontal="right" vertical="center" wrapText="1"/>
    </xf>
    <xf numFmtId="179" fontId="6" fillId="0" borderId="10" xfId="0" applyNumberFormat="1" applyFont="1" applyFill="1" applyBorder="1" applyAlignment="1">
      <alignment vertical="center"/>
    </xf>
    <xf numFmtId="179" fontId="3" fillId="0" borderId="10" xfId="0" applyNumberFormat="1" applyFont="1" applyFill="1" applyBorder="1" applyAlignment="1" applyProtection="1">
      <alignment horizontal="left" vertical="top" wrapText="1"/>
      <protection locked="0"/>
    </xf>
    <xf numFmtId="179" fontId="6" fillId="0" borderId="11" xfId="0" applyNumberFormat="1" applyFont="1" applyFill="1" applyBorder="1" applyAlignment="1">
      <alignment vertical="center"/>
    </xf>
    <xf numFmtId="179" fontId="6" fillId="0" borderId="11" xfId="94" applyNumberFormat="1" applyFont="1" applyFill="1" applyBorder="1" applyAlignment="1">
      <alignment vertical="center"/>
      <protection/>
    </xf>
    <xf numFmtId="179" fontId="6" fillId="0" borderId="10" xfId="0" applyNumberFormat="1" applyFont="1" applyFill="1" applyBorder="1" applyAlignment="1" applyProtection="1">
      <alignment horizontal="left" vertical="top" wrapText="1" indent="3"/>
      <protection/>
    </xf>
    <xf numFmtId="179" fontId="6" fillId="0" borderId="10" xfId="0" applyNumberFormat="1" applyFont="1" applyFill="1" applyBorder="1" applyAlignment="1" applyProtection="1">
      <alignment horizontal="left" vertical="top" wrapText="1" indent="2"/>
      <protection/>
    </xf>
    <xf numFmtId="179" fontId="6" fillId="0" borderId="10" xfId="0" applyNumberFormat="1" applyFont="1" applyFill="1" applyBorder="1" applyAlignment="1" applyProtection="1">
      <alignment horizontal="left" vertical="top" wrapText="1" indent="1"/>
      <protection/>
    </xf>
    <xf numFmtId="179" fontId="6" fillId="0" borderId="10" xfId="0" applyNumberFormat="1" applyFont="1" applyFill="1" applyBorder="1" applyAlignment="1" applyProtection="1">
      <alignment horizontal="left" vertical="top" wrapText="1"/>
      <protection/>
    </xf>
    <xf numFmtId="0" fontId="5" fillId="0" borderId="0" xfId="94" applyFont="1" applyFill="1" applyAlignment="1">
      <alignment horizontal="center"/>
      <protection/>
    </xf>
    <xf numFmtId="0" fontId="5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179" fontId="6" fillId="0" borderId="10" xfId="0" applyNumberFormat="1" applyFont="1" applyFill="1" applyBorder="1" applyAlignment="1" applyProtection="1">
      <alignment horizontal="left" vertical="top" wrapText="1" indent="4"/>
      <protection/>
    </xf>
    <xf numFmtId="179" fontId="3" fillId="0" borderId="10" xfId="94" applyNumberFormat="1" applyFont="1" applyFill="1" applyBorder="1" applyAlignment="1">
      <alignment vertical="center"/>
      <protection/>
    </xf>
    <xf numFmtId="179" fontId="6" fillId="33" borderId="10" xfId="0" applyNumberFormat="1" applyFont="1" applyFill="1" applyBorder="1" applyAlignment="1">
      <alignment vertical="center"/>
    </xf>
    <xf numFmtId="179" fontId="6" fillId="33" borderId="10" xfId="94" applyNumberFormat="1" applyFont="1" applyFill="1" applyBorder="1" applyAlignment="1">
      <alignment vertical="center"/>
      <protection/>
    </xf>
    <xf numFmtId="179" fontId="3" fillId="0" borderId="10" xfId="0" applyNumberFormat="1" applyFont="1" applyFill="1" applyBorder="1" applyAlignment="1" applyProtection="1">
      <alignment horizontal="left" vertical="top" wrapText="1"/>
      <protection/>
    </xf>
    <xf numFmtId="0" fontId="51" fillId="33" borderId="10" xfId="0" applyFont="1" applyFill="1" applyBorder="1" applyAlignment="1">
      <alignment horizontal="center" vertical="center" wrapText="1"/>
    </xf>
    <xf numFmtId="179" fontId="3" fillId="0" borderId="10" xfId="0" applyNumberFormat="1" applyFont="1" applyFill="1" applyBorder="1" applyAlignment="1">
      <alignment vertical="center"/>
    </xf>
    <xf numFmtId="181" fontId="0" fillId="0" borderId="0" xfId="0" applyNumberFormat="1" applyBorder="1" applyAlignment="1">
      <alignment/>
    </xf>
    <xf numFmtId="181" fontId="6" fillId="0" borderId="0" xfId="94" applyNumberFormat="1" applyFont="1" applyFill="1" applyAlignment="1">
      <alignment horizontal="right"/>
      <protection/>
    </xf>
    <xf numFmtId="181" fontId="3" fillId="0" borderId="11" xfId="0" applyNumberFormat="1" applyFont="1" applyFill="1" applyBorder="1" applyAlignment="1">
      <alignment horizontal="center" vertical="center" wrapText="1"/>
    </xf>
    <xf numFmtId="181" fontId="6" fillId="0" borderId="10" xfId="99" applyNumberFormat="1" applyFont="1" applyFill="1" applyBorder="1" applyAlignment="1">
      <alignment horizontal="right" vertical="center" wrapText="1"/>
    </xf>
    <xf numFmtId="181" fontId="6" fillId="33" borderId="10" xfId="99" applyNumberFormat="1" applyFont="1" applyFill="1" applyBorder="1" applyAlignment="1">
      <alignment horizontal="right" vertical="center" wrapText="1"/>
    </xf>
    <xf numFmtId="181" fontId="3" fillId="0" borderId="10" xfId="99" applyNumberFormat="1" applyFont="1" applyFill="1" applyBorder="1" applyAlignment="1">
      <alignment horizontal="right" vertical="center" wrapText="1"/>
    </xf>
    <xf numFmtId="179" fontId="0" fillId="0" borderId="0" xfId="0" applyNumberFormat="1" applyBorder="1" applyAlignment="1">
      <alignment/>
    </xf>
    <xf numFmtId="0" fontId="52" fillId="0" borderId="0" xfId="0" applyFont="1" applyBorder="1" applyAlignment="1">
      <alignment/>
    </xf>
    <xf numFmtId="0" fontId="52" fillId="0" borderId="0" xfId="0" applyFont="1" applyBorder="1" applyAlignment="1">
      <alignment horizontal="center"/>
    </xf>
    <xf numFmtId="181" fontId="52" fillId="0" borderId="0" xfId="0" applyNumberFormat="1" applyFont="1" applyBorder="1" applyAlignment="1">
      <alignment/>
    </xf>
    <xf numFmtId="0" fontId="31" fillId="0" borderId="0" xfId="0" applyFont="1" applyBorder="1" applyAlignment="1">
      <alignment/>
    </xf>
    <xf numFmtId="0" fontId="53" fillId="0" borderId="0" xfId="0" applyFont="1" applyBorder="1" applyAlignment="1">
      <alignment/>
    </xf>
    <xf numFmtId="0" fontId="53" fillId="0" borderId="0" xfId="0" applyFont="1" applyBorder="1" applyAlignment="1">
      <alignment horizontal="center"/>
    </xf>
    <xf numFmtId="181" fontId="53" fillId="0" borderId="0" xfId="0" applyNumberFormat="1" applyFont="1" applyBorder="1" applyAlignment="1">
      <alignment/>
    </xf>
    <xf numFmtId="0" fontId="52" fillId="0" borderId="0" xfId="0" applyFont="1" applyBorder="1" applyAlignment="1">
      <alignment horizontal="right"/>
    </xf>
    <xf numFmtId="0" fontId="3" fillId="0" borderId="0" xfId="94" applyFont="1" applyFill="1" applyAlignment="1">
      <alignment horizontal="center"/>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H386"/>
  <sheetViews>
    <sheetView tabSelected="1" zoomScaleSheetLayoutView="100" workbookViewId="0" topLeftCell="B324">
      <selection activeCell="G332" sqref="G332"/>
    </sheetView>
  </sheetViews>
  <sheetFormatPr defaultColWidth="9.140625" defaultRowHeight="15"/>
  <cols>
    <col min="1" max="1" width="2.00390625" style="0" hidden="1" customWidth="1"/>
    <col min="2" max="2" width="95.28125" style="0" customWidth="1"/>
    <col min="3" max="3" width="29.00390625" style="25" customWidth="1"/>
    <col min="4" max="5" width="15.140625" style="0" customWidth="1"/>
    <col min="6" max="6" width="16.140625" style="33" customWidth="1"/>
    <col min="7" max="7" width="13.28125" style="0" customWidth="1"/>
    <col min="8" max="8" width="15.140625" style="0" customWidth="1"/>
  </cols>
  <sheetData>
    <row r="1" spans="1:5" ht="15.75">
      <c r="A1" s="48" t="s">
        <v>673</v>
      </c>
      <c r="B1" s="48"/>
      <c r="C1" s="48"/>
      <c r="D1" s="48"/>
      <c r="E1" s="48"/>
    </row>
    <row r="2" spans="1:5" ht="15.75">
      <c r="A2" s="2"/>
      <c r="B2" s="3"/>
      <c r="C2" s="21"/>
      <c r="D2" s="4"/>
      <c r="E2" s="4"/>
    </row>
    <row r="3" spans="1:6" ht="15.75">
      <c r="A3" s="5"/>
      <c r="B3" s="6"/>
      <c r="C3" s="21"/>
      <c r="D3" s="4"/>
      <c r="E3" s="7"/>
      <c r="F3" s="34" t="s">
        <v>324</v>
      </c>
    </row>
    <row r="4" spans="1:6" ht="47.25">
      <c r="A4" s="1"/>
      <c r="B4" s="8" t="s">
        <v>325</v>
      </c>
      <c r="C4" s="8" t="s">
        <v>326</v>
      </c>
      <c r="D4" s="9" t="s">
        <v>327</v>
      </c>
      <c r="E4" s="9" t="s">
        <v>328</v>
      </c>
      <c r="F4" s="35" t="s">
        <v>329</v>
      </c>
    </row>
    <row r="5" spans="1:8" ht="15.75">
      <c r="A5" s="1"/>
      <c r="B5" s="20" t="s">
        <v>157</v>
      </c>
      <c r="C5" s="22" t="s">
        <v>331</v>
      </c>
      <c r="D5" s="10">
        <v>103274805.8</v>
      </c>
      <c r="E5" s="10">
        <v>106113571.7</v>
      </c>
      <c r="F5" s="36">
        <f>E5/D5</f>
        <v>1.027</v>
      </c>
      <c r="G5" s="39"/>
      <c r="H5" s="39"/>
    </row>
    <row r="6" spans="1:6" ht="15.75">
      <c r="A6" s="1"/>
      <c r="B6" s="19" t="s">
        <v>11</v>
      </c>
      <c r="C6" s="22" t="s">
        <v>332</v>
      </c>
      <c r="D6" s="10">
        <v>70450806</v>
      </c>
      <c r="E6" s="10">
        <v>73048504.6</v>
      </c>
      <c r="F6" s="36">
        <f aca="true" t="shared" si="0" ref="F6:F69">E6/D6</f>
        <v>1.037</v>
      </c>
    </row>
    <row r="7" spans="1:6" ht="15.75">
      <c r="A7" s="1"/>
      <c r="B7" s="18" t="s">
        <v>289</v>
      </c>
      <c r="C7" s="22" t="s">
        <v>333</v>
      </c>
      <c r="D7" s="10">
        <v>40590031</v>
      </c>
      <c r="E7" s="10">
        <v>42479675.5</v>
      </c>
      <c r="F7" s="36">
        <f t="shared" si="0"/>
        <v>1.047</v>
      </c>
    </row>
    <row r="8" spans="1:6" ht="31.5">
      <c r="A8" s="1"/>
      <c r="B8" s="17" t="s">
        <v>258</v>
      </c>
      <c r="C8" s="22" t="s">
        <v>334</v>
      </c>
      <c r="D8" s="11">
        <v>40590031</v>
      </c>
      <c r="E8" s="12">
        <v>42479671</v>
      </c>
      <c r="F8" s="36">
        <f t="shared" si="0"/>
        <v>1.047</v>
      </c>
    </row>
    <row r="9" spans="1:6" ht="31.5">
      <c r="A9" s="1"/>
      <c r="B9" s="26" t="s">
        <v>36</v>
      </c>
      <c r="C9" s="23" t="s">
        <v>335</v>
      </c>
      <c r="D9" s="11">
        <v>39151069.3</v>
      </c>
      <c r="E9" s="12">
        <v>40964562.9</v>
      </c>
      <c r="F9" s="36">
        <f t="shared" si="0"/>
        <v>1.046</v>
      </c>
    </row>
    <row r="10" spans="1:6" ht="31.5">
      <c r="A10" s="1"/>
      <c r="B10" s="26" t="s">
        <v>312</v>
      </c>
      <c r="C10" s="23" t="s">
        <v>336</v>
      </c>
      <c r="D10" s="10">
        <v>1438961.7</v>
      </c>
      <c r="E10" s="10">
        <v>1515108.1</v>
      </c>
      <c r="F10" s="36">
        <f t="shared" si="0"/>
        <v>1.053</v>
      </c>
    </row>
    <row r="11" spans="1:6" ht="78.75">
      <c r="A11" s="1"/>
      <c r="B11" s="17" t="s">
        <v>674</v>
      </c>
      <c r="C11" s="23" t="s">
        <v>337</v>
      </c>
      <c r="D11" s="10">
        <v>0</v>
      </c>
      <c r="E11" s="10">
        <v>4.5</v>
      </c>
      <c r="F11" s="36"/>
    </row>
    <row r="12" spans="1:6" ht="15.75">
      <c r="A12" s="1"/>
      <c r="B12" s="18" t="s">
        <v>133</v>
      </c>
      <c r="C12" s="22" t="s">
        <v>338</v>
      </c>
      <c r="D12" s="10">
        <v>29860775</v>
      </c>
      <c r="E12" s="10">
        <v>30568829.1</v>
      </c>
      <c r="F12" s="36">
        <f t="shared" si="0"/>
        <v>1.024</v>
      </c>
    </row>
    <row r="13" spans="1:6" ht="63">
      <c r="A13" s="1"/>
      <c r="B13" s="17" t="s">
        <v>142</v>
      </c>
      <c r="C13" s="23" t="s">
        <v>339</v>
      </c>
      <c r="D13" s="10">
        <v>28933717</v>
      </c>
      <c r="E13" s="10">
        <v>29642859.6</v>
      </c>
      <c r="F13" s="36">
        <f t="shared" si="0"/>
        <v>1.025</v>
      </c>
    </row>
    <row r="14" spans="1:6" ht="78.75">
      <c r="A14" s="1"/>
      <c r="B14" s="17" t="s">
        <v>197</v>
      </c>
      <c r="C14" s="23" t="s">
        <v>340</v>
      </c>
      <c r="D14" s="10">
        <v>268747</v>
      </c>
      <c r="E14" s="10">
        <v>258861.5</v>
      </c>
      <c r="F14" s="36">
        <f t="shared" si="0"/>
        <v>0.963</v>
      </c>
    </row>
    <row r="15" spans="1:6" ht="31.5">
      <c r="A15" s="1"/>
      <c r="B15" s="17" t="s">
        <v>27</v>
      </c>
      <c r="C15" s="23" t="s">
        <v>341</v>
      </c>
      <c r="D15" s="10">
        <v>173631</v>
      </c>
      <c r="E15" s="10">
        <v>176108.4</v>
      </c>
      <c r="F15" s="36">
        <f t="shared" si="0"/>
        <v>1.014</v>
      </c>
    </row>
    <row r="16" spans="1:6" ht="63">
      <c r="A16" s="1"/>
      <c r="B16" s="17" t="s">
        <v>251</v>
      </c>
      <c r="C16" s="23" t="s">
        <v>342</v>
      </c>
      <c r="D16" s="10">
        <v>484680</v>
      </c>
      <c r="E16" s="10">
        <v>490999.6</v>
      </c>
      <c r="F16" s="36">
        <f t="shared" si="0"/>
        <v>1.013</v>
      </c>
    </row>
    <row r="17" spans="1:6" ht="31.5">
      <c r="A17" s="1"/>
      <c r="B17" s="20" t="s">
        <v>147</v>
      </c>
      <c r="C17" s="22" t="s">
        <v>343</v>
      </c>
      <c r="D17" s="10">
        <v>8284784.4</v>
      </c>
      <c r="E17" s="10">
        <v>8474299.5</v>
      </c>
      <c r="F17" s="36">
        <f t="shared" si="0"/>
        <v>1.023</v>
      </c>
    </row>
    <row r="18" spans="1:6" ht="31.5">
      <c r="A18" s="1"/>
      <c r="B18" s="19" t="s">
        <v>193</v>
      </c>
      <c r="C18" s="22" t="s">
        <v>344</v>
      </c>
      <c r="D18" s="10">
        <v>8284784.4</v>
      </c>
      <c r="E18" s="10">
        <v>8474299.5</v>
      </c>
      <c r="F18" s="36">
        <f t="shared" si="0"/>
        <v>1.023</v>
      </c>
    </row>
    <row r="19" spans="1:6" ht="15.75">
      <c r="A19" s="1"/>
      <c r="B19" s="18" t="s">
        <v>51</v>
      </c>
      <c r="C19" s="23" t="s">
        <v>345</v>
      </c>
      <c r="D19" s="10">
        <v>1452396</v>
      </c>
      <c r="E19" s="10">
        <v>1470708.3</v>
      </c>
      <c r="F19" s="36">
        <f t="shared" si="0"/>
        <v>1.013</v>
      </c>
    </row>
    <row r="20" spans="1:6" ht="47.25">
      <c r="A20" s="1"/>
      <c r="B20" s="18" t="s">
        <v>79</v>
      </c>
      <c r="C20" s="23" t="s">
        <v>346</v>
      </c>
      <c r="D20" s="10">
        <v>2130654.6</v>
      </c>
      <c r="E20" s="10">
        <v>2204932.2</v>
      </c>
      <c r="F20" s="36">
        <f t="shared" si="0"/>
        <v>1.035</v>
      </c>
    </row>
    <row r="21" spans="1:6" ht="63">
      <c r="A21" s="1"/>
      <c r="B21" s="18" t="s">
        <v>105</v>
      </c>
      <c r="C21" s="23" t="s">
        <v>347</v>
      </c>
      <c r="D21" s="10">
        <v>34323.3</v>
      </c>
      <c r="E21" s="10">
        <v>33657.3</v>
      </c>
      <c r="F21" s="36">
        <f t="shared" si="0"/>
        <v>0.981</v>
      </c>
    </row>
    <row r="22" spans="1:6" ht="47.25">
      <c r="A22" s="1"/>
      <c r="B22" s="18" t="s">
        <v>229</v>
      </c>
      <c r="C22" s="23" t="s">
        <v>348</v>
      </c>
      <c r="D22" s="10">
        <v>4320914.4</v>
      </c>
      <c r="E22" s="10">
        <v>4537818.2</v>
      </c>
      <c r="F22" s="36">
        <f t="shared" si="0"/>
        <v>1.05</v>
      </c>
    </row>
    <row r="23" spans="1:6" ht="47.25">
      <c r="A23" s="1"/>
      <c r="B23" s="18" t="s">
        <v>33</v>
      </c>
      <c r="C23" s="23" t="s">
        <v>349</v>
      </c>
      <c r="D23" s="10">
        <v>-305424.9</v>
      </c>
      <c r="E23" s="10">
        <v>-326579.8</v>
      </c>
      <c r="F23" s="36">
        <f t="shared" si="0"/>
        <v>1.069</v>
      </c>
    </row>
    <row r="24" spans="1:6" ht="15.75">
      <c r="A24" s="1"/>
      <c r="B24" s="18" t="s">
        <v>63</v>
      </c>
      <c r="C24" s="23" t="s">
        <v>350</v>
      </c>
      <c r="D24" s="10">
        <v>651921</v>
      </c>
      <c r="E24" s="10">
        <v>553763.3</v>
      </c>
      <c r="F24" s="36">
        <f t="shared" si="0"/>
        <v>0.849</v>
      </c>
    </row>
    <row r="25" spans="1:6" ht="15.75">
      <c r="A25" s="1"/>
      <c r="B25" s="20" t="s">
        <v>305</v>
      </c>
      <c r="C25" s="22" t="s">
        <v>351</v>
      </c>
      <c r="D25" s="10">
        <v>4164429</v>
      </c>
      <c r="E25" s="10">
        <v>4223192.6</v>
      </c>
      <c r="F25" s="36">
        <f t="shared" si="0"/>
        <v>1.014</v>
      </c>
    </row>
    <row r="26" spans="1:6" ht="15.75">
      <c r="A26" s="1"/>
      <c r="B26" s="19" t="s">
        <v>311</v>
      </c>
      <c r="C26" s="22" t="s">
        <v>352</v>
      </c>
      <c r="D26" s="10">
        <v>4164429</v>
      </c>
      <c r="E26" s="10">
        <v>4223173.3</v>
      </c>
      <c r="F26" s="36">
        <f t="shared" si="0"/>
        <v>1.014</v>
      </c>
    </row>
    <row r="27" spans="1:6" ht="31.5">
      <c r="A27" s="1"/>
      <c r="B27" s="18" t="s">
        <v>53</v>
      </c>
      <c r="C27" s="22" t="s">
        <v>353</v>
      </c>
      <c r="D27" s="10">
        <v>2823300</v>
      </c>
      <c r="E27" s="10">
        <v>2875432</v>
      </c>
      <c r="F27" s="36">
        <f t="shared" si="0"/>
        <v>1.018</v>
      </c>
    </row>
    <row r="28" spans="1:6" ht="31.5">
      <c r="A28" s="1"/>
      <c r="B28" s="17" t="s">
        <v>53</v>
      </c>
      <c r="C28" s="23" t="s">
        <v>354</v>
      </c>
      <c r="D28" s="10">
        <v>2823300</v>
      </c>
      <c r="E28" s="10">
        <v>2875114.4</v>
      </c>
      <c r="F28" s="36">
        <f t="shared" si="0"/>
        <v>1.018</v>
      </c>
    </row>
    <row r="29" spans="1:6" ht="31.5">
      <c r="A29" s="1"/>
      <c r="B29" s="17" t="s">
        <v>126</v>
      </c>
      <c r="C29" s="23" t="s">
        <v>355</v>
      </c>
      <c r="D29" s="10">
        <v>0</v>
      </c>
      <c r="E29" s="10">
        <v>317.6</v>
      </c>
      <c r="F29" s="36"/>
    </row>
    <row r="30" spans="1:6" ht="31.5">
      <c r="A30" s="1"/>
      <c r="B30" s="18" t="s">
        <v>273</v>
      </c>
      <c r="C30" s="22" t="s">
        <v>356</v>
      </c>
      <c r="D30" s="10">
        <v>1084606</v>
      </c>
      <c r="E30" s="10">
        <v>1090636.6</v>
      </c>
      <c r="F30" s="36">
        <f t="shared" si="0"/>
        <v>1.006</v>
      </c>
    </row>
    <row r="31" spans="1:6" ht="31.5">
      <c r="A31" s="1"/>
      <c r="B31" s="17" t="s">
        <v>273</v>
      </c>
      <c r="C31" s="23" t="s">
        <v>357</v>
      </c>
      <c r="D31" s="10">
        <v>1084606</v>
      </c>
      <c r="E31" s="10">
        <v>1090607.8</v>
      </c>
      <c r="F31" s="36">
        <f t="shared" si="0"/>
        <v>1.006</v>
      </c>
    </row>
    <row r="32" spans="1:6" ht="47.25">
      <c r="A32" s="1"/>
      <c r="B32" s="17" t="s">
        <v>70</v>
      </c>
      <c r="C32" s="23" t="s">
        <v>358</v>
      </c>
      <c r="D32" s="10">
        <v>0</v>
      </c>
      <c r="E32" s="10">
        <v>28.8</v>
      </c>
      <c r="F32" s="36"/>
    </row>
    <row r="33" spans="1:6" ht="15.75">
      <c r="A33" s="1"/>
      <c r="B33" s="19" t="s">
        <v>137</v>
      </c>
      <c r="C33" s="23" t="s">
        <v>359</v>
      </c>
      <c r="D33" s="10">
        <v>256523</v>
      </c>
      <c r="E33" s="10">
        <v>257104.7</v>
      </c>
      <c r="F33" s="36">
        <f t="shared" si="0"/>
        <v>1.002</v>
      </c>
    </row>
    <row r="34" spans="1:6" ht="15.75">
      <c r="A34" s="1"/>
      <c r="B34" s="19" t="s">
        <v>68</v>
      </c>
      <c r="C34" s="22" t="s">
        <v>360</v>
      </c>
      <c r="D34" s="10">
        <v>0</v>
      </c>
      <c r="E34" s="10">
        <v>19.3</v>
      </c>
      <c r="F34" s="36"/>
    </row>
    <row r="35" spans="1:6" ht="31.5">
      <c r="A35" s="1"/>
      <c r="B35" s="18" t="s">
        <v>16</v>
      </c>
      <c r="C35" s="23" t="s">
        <v>361</v>
      </c>
      <c r="D35" s="10">
        <v>0</v>
      </c>
      <c r="E35" s="10">
        <v>19.3</v>
      </c>
      <c r="F35" s="36"/>
    </row>
    <row r="36" spans="1:6" ht="15.75">
      <c r="A36" s="1"/>
      <c r="B36" s="20" t="s">
        <v>52</v>
      </c>
      <c r="C36" s="22" t="s">
        <v>362</v>
      </c>
      <c r="D36" s="10">
        <v>14919731</v>
      </c>
      <c r="E36" s="10">
        <v>15143933.2</v>
      </c>
      <c r="F36" s="36">
        <f t="shared" si="0"/>
        <v>1.015</v>
      </c>
    </row>
    <row r="37" spans="1:6" ht="15.75">
      <c r="A37" s="1"/>
      <c r="B37" s="19" t="s">
        <v>283</v>
      </c>
      <c r="C37" s="22" t="s">
        <v>363</v>
      </c>
      <c r="D37" s="10">
        <v>13171937</v>
      </c>
      <c r="E37" s="10">
        <v>13155566.1</v>
      </c>
      <c r="F37" s="36">
        <f t="shared" si="0"/>
        <v>0.999</v>
      </c>
    </row>
    <row r="38" spans="1:6" ht="31.5">
      <c r="A38" s="1"/>
      <c r="B38" s="18" t="s">
        <v>191</v>
      </c>
      <c r="C38" s="23" t="s">
        <v>364</v>
      </c>
      <c r="D38" s="13">
        <v>12851450</v>
      </c>
      <c r="E38" s="13">
        <v>12835122</v>
      </c>
      <c r="F38" s="36">
        <f t="shared" si="0"/>
        <v>0.999</v>
      </c>
    </row>
    <row r="39" spans="1:6" ht="31.5">
      <c r="A39" s="1"/>
      <c r="B39" s="18" t="s">
        <v>47</v>
      </c>
      <c r="C39" s="23" t="s">
        <v>365</v>
      </c>
      <c r="D39" s="13">
        <v>320487</v>
      </c>
      <c r="E39" s="10">
        <v>320444.1</v>
      </c>
      <c r="F39" s="36">
        <f t="shared" si="0"/>
        <v>1</v>
      </c>
    </row>
    <row r="40" spans="1:6" ht="15.75">
      <c r="A40" s="1"/>
      <c r="B40" s="19" t="s">
        <v>274</v>
      </c>
      <c r="C40" s="22" t="s">
        <v>366</v>
      </c>
      <c r="D40" s="13">
        <v>1746640</v>
      </c>
      <c r="E40" s="13">
        <v>1987218.4</v>
      </c>
      <c r="F40" s="36">
        <f t="shared" si="0"/>
        <v>1.138</v>
      </c>
    </row>
    <row r="41" spans="1:6" ht="15.75">
      <c r="A41" s="1"/>
      <c r="B41" s="18" t="s">
        <v>174</v>
      </c>
      <c r="C41" s="23" t="s">
        <v>367</v>
      </c>
      <c r="D41" s="13">
        <v>536460</v>
      </c>
      <c r="E41" s="10">
        <v>537259</v>
      </c>
      <c r="F41" s="36">
        <f t="shared" si="0"/>
        <v>1.001</v>
      </c>
    </row>
    <row r="42" spans="1:6" ht="15.75">
      <c r="A42" s="1"/>
      <c r="B42" s="18" t="s">
        <v>169</v>
      </c>
      <c r="C42" s="23" t="s">
        <v>368</v>
      </c>
      <c r="D42" s="13">
        <v>1210180</v>
      </c>
      <c r="E42" s="10">
        <v>1449959.3</v>
      </c>
      <c r="F42" s="36">
        <f t="shared" si="0"/>
        <v>1.198</v>
      </c>
    </row>
    <row r="43" spans="1:6" ht="15.75">
      <c r="A43" s="1"/>
      <c r="B43" s="19" t="s">
        <v>291</v>
      </c>
      <c r="C43" s="23" t="s">
        <v>369</v>
      </c>
      <c r="D43" s="13">
        <v>1154</v>
      </c>
      <c r="E43" s="13">
        <v>1148.7</v>
      </c>
      <c r="F43" s="36">
        <f t="shared" si="0"/>
        <v>0.995</v>
      </c>
    </row>
    <row r="44" spans="1:6" ht="31.5">
      <c r="A44" s="1"/>
      <c r="B44" s="20" t="s">
        <v>112</v>
      </c>
      <c r="C44" s="22" t="s">
        <v>370</v>
      </c>
      <c r="D44" s="13">
        <v>2579781</v>
      </c>
      <c r="E44" s="10">
        <v>2488174.9</v>
      </c>
      <c r="F44" s="36">
        <f t="shared" si="0"/>
        <v>0.964</v>
      </c>
    </row>
    <row r="45" spans="1:6" ht="15.75">
      <c r="A45" s="1"/>
      <c r="B45" s="19" t="s">
        <v>117</v>
      </c>
      <c r="C45" s="22" t="s">
        <v>371</v>
      </c>
      <c r="D45" s="13">
        <v>2561569</v>
      </c>
      <c r="E45" s="10">
        <v>2469899</v>
      </c>
      <c r="F45" s="36">
        <f t="shared" si="0"/>
        <v>0.964</v>
      </c>
    </row>
    <row r="46" spans="1:6" ht="15.75">
      <c r="A46" s="1"/>
      <c r="B46" s="18" t="s">
        <v>87</v>
      </c>
      <c r="C46" s="23" t="s">
        <v>372</v>
      </c>
      <c r="D46" s="13">
        <v>84725</v>
      </c>
      <c r="E46" s="10">
        <v>86548.4</v>
      </c>
      <c r="F46" s="36">
        <f t="shared" si="0"/>
        <v>1.022</v>
      </c>
    </row>
    <row r="47" spans="1:6" ht="31.5">
      <c r="A47" s="1"/>
      <c r="B47" s="18" t="s">
        <v>149</v>
      </c>
      <c r="C47" s="23" t="s">
        <v>373</v>
      </c>
      <c r="D47" s="13">
        <v>2357333</v>
      </c>
      <c r="E47" s="10">
        <v>2260364.3</v>
      </c>
      <c r="F47" s="36">
        <f t="shared" si="0"/>
        <v>0.959</v>
      </c>
    </row>
    <row r="48" spans="1:6" ht="15.75">
      <c r="A48" s="1"/>
      <c r="B48" s="18" t="s">
        <v>214</v>
      </c>
      <c r="C48" s="23" t="s">
        <v>374</v>
      </c>
      <c r="D48" s="13">
        <v>119511</v>
      </c>
      <c r="E48" s="10">
        <v>122986.4</v>
      </c>
      <c r="F48" s="36">
        <f t="shared" si="0"/>
        <v>1.029</v>
      </c>
    </row>
    <row r="49" spans="1:6" ht="31.5">
      <c r="A49" s="1"/>
      <c r="B49" s="19" t="s">
        <v>159</v>
      </c>
      <c r="C49" s="22" t="s">
        <v>375</v>
      </c>
      <c r="D49" s="13">
        <v>18212</v>
      </c>
      <c r="E49" s="13">
        <v>18275.9</v>
      </c>
      <c r="F49" s="36">
        <f t="shared" si="0"/>
        <v>1.004</v>
      </c>
    </row>
    <row r="50" spans="1:6" ht="15.75">
      <c r="A50" s="1"/>
      <c r="B50" s="18" t="s">
        <v>166</v>
      </c>
      <c r="C50" s="23" t="s">
        <v>376</v>
      </c>
      <c r="D50" s="13">
        <v>17921</v>
      </c>
      <c r="E50" s="13">
        <v>18006.7</v>
      </c>
      <c r="F50" s="36">
        <f t="shared" si="0"/>
        <v>1.005</v>
      </c>
    </row>
    <row r="51" spans="1:6" ht="31.5">
      <c r="A51" s="1"/>
      <c r="B51" s="18" t="s">
        <v>91</v>
      </c>
      <c r="C51" s="23" t="s">
        <v>377</v>
      </c>
      <c r="D51" s="13">
        <v>291</v>
      </c>
      <c r="E51" s="13">
        <v>269.1</v>
      </c>
      <c r="F51" s="36">
        <f t="shared" si="0"/>
        <v>0.925</v>
      </c>
    </row>
    <row r="52" spans="1:6" ht="15.75">
      <c r="A52" s="1"/>
      <c r="B52" s="20" t="s">
        <v>150</v>
      </c>
      <c r="C52" s="22" t="s">
        <v>378</v>
      </c>
      <c r="D52" s="13">
        <v>262686.7</v>
      </c>
      <c r="E52" s="10">
        <v>268055.3</v>
      </c>
      <c r="F52" s="36">
        <f t="shared" si="0"/>
        <v>1.02</v>
      </c>
    </row>
    <row r="53" spans="1:6" ht="51.75" customHeight="1">
      <c r="A53" s="1"/>
      <c r="B53" s="19" t="s">
        <v>113</v>
      </c>
      <c r="C53" s="23" t="s">
        <v>379</v>
      </c>
      <c r="D53" s="13">
        <v>2212.6</v>
      </c>
      <c r="E53" s="10">
        <v>2447.6</v>
      </c>
      <c r="F53" s="36">
        <f t="shared" si="0"/>
        <v>1.106</v>
      </c>
    </row>
    <row r="54" spans="1:6" ht="31.5">
      <c r="A54" s="1"/>
      <c r="B54" s="19" t="s">
        <v>256</v>
      </c>
      <c r="C54" s="22" t="s">
        <v>380</v>
      </c>
      <c r="D54" s="13">
        <v>260474.1</v>
      </c>
      <c r="E54" s="10">
        <v>265607.7</v>
      </c>
      <c r="F54" s="36">
        <f t="shared" si="0"/>
        <v>1.02</v>
      </c>
    </row>
    <row r="55" spans="1:6" ht="63">
      <c r="A55" s="1"/>
      <c r="B55" s="18" t="s">
        <v>153</v>
      </c>
      <c r="C55" s="23" t="s">
        <v>381</v>
      </c>
      <c r="D55" s="13">
        <v>2420</v>
      </c>
      <c r="E55" s="10">
        <v>2367.5</v>
      </c>
      <c r="F55" s="36">
        <f t="shared" si="0"/>
        <v>0.978</v>
      </c>
    </row>
    <row r="56" spans="1:6" ht="31.5">
      <c r="A56" s="1"/>
      <c r="B56" s="18" t="s">
        <v>254</v>
      </c>
      <c r="C56" s="23" t="s">
        <v>382</v>
      </c>
      <c r="D56" s="13">
        <v>155580</v>
      </c>
      <c r="E56" s="13">
        <v>158798.8</v>
      </c>
      <c r="F56" s="36">
        <f t="shared" si="0"/>
        <v>1.021</v>
      </c>
    </row>
    <row r="57" spans="1:6" ht="47.25">
      <c r="A57" s="1"/>
      <c r="B57" s="18" t="s">
        <v>90</v>
      </c>
      <c r="C57" s="22" t="s">
        <v>383</v>
      </c>
      <c r="D57" s="13">
        <v>49517.6</v>
      </c>
      <c r="E57" s="10">
        <v>52800.1</v>
      </c>
      <c r="F57" s="36">
        <f t="shared" si="0"/>
        <v>1.066</v>
      </c>
    </row>
    <row r="58" spans="1:6" ht="63">
      <c r="A58" s="1"/>
      <c r="B58" s="17" t="s">
        <v>34</v>
      </c>
      <c r="C58" s="23" t="s">
        <v>384</v>
      </c>
      <c r="D58" s="13">
        <v>49517.6</v>
      </c>
      <c r="E58" s="10">
        <v>52800.1</v>
      </c>
      <c r="F58" s="36">
        <f t="shared" si="0"/>
        <v>1.066</v>
      </c>
    </row>
    <row r="59" spans="1:6" ht="21.75" customHeight="1">
      <c r="A59" s="1"/>
      <c r="B59" s="19" t="s">
        <v>161</v>
      </c>
      <c r="C59" s="23" t="s">
        <v>385</v>
      </c>
      <c r="D59" s="13">
        <v>3139.3</v>
      </c>
      <c r="E59" s="10">
        <v>3657.4</v>
      </c>
      <c r="F59" s="36">
        <f t="shared" si="0"/>
        <v>1.165</v>
      </c>
    </row>
    <row r="60" spans="1:6" ht="63">
      <c r="A60" s="1"/>
      <c r="B60" s="18" t="s">
        <v>31</v>
      </c>
      <c r="C60" s="23" t="s">
        <v>386</v>
      </c>
      <c r="D60" s="13">
        <v>470</v>
      </c>
      <c r="E60" s="13">
        <v>535.4</v>
      </c>
      <c r="F60" s="36">
        <f t="shared" si="0"/>
        <v>1.139</v>
      </c>
    </row>
    <row r="61" spans="1:6" ht="31.5">
      <c r="A61" s="1"/>
      <c r="B61" s="18" t="s">
        <v>84</v>
      </c>
      <c r="C61" s="23" t="s">
        <v>387</v>
      </c>
      <c r="D61" s="13">
        <v>14.3</v>
      </c>
      <c r="E61" s="13">
        <v>10.5</v>
      </c>
      <c r="F61" s="36">
        <f t="shared" si="0"/>
        <v>0.734</v>
      </c>
    </row>
    <row r="62" spans="1:6" ht="63">
      <c r="A62" s="1"/>
      <c r="B62" s="18" t="s">
        <v>205</v>
      </c>
      <c r="C62" s="23" t="s">
        <v>388</v>
      </c>
      <c r="D62" s="13">
        <v>240</v>
      </c>
      <c r="E62" s="10">
        <v>276.4</v>
      </c>
      <c r="F62" s="36">
        <f t="shared" si="0"/>
        <v>1.152</v>
      </c>
    </row>
    <row r="63" spans="1:6" ht="47.25">
      <c r="A63" s="1"/>
      <c r="B63" s="18" t="s">
        <v>207</v>
      </c>
      <c r="C63" s="22" t="s">
        <v>389</v>
      </c>
      <c r="D63" s="13">
        <v>40000</v>
      </c>
      <c r="E63" s="13">
        <v>37617.6</v>
      </c>
      <c r="F63" s="36">
        <f t="shared" si="0"/>
        <v>0.94</v>
      </c>
    </row>
    <row r="64" spans="1:6" ht="63">
      <c r="A64" s="1"/>
      <c r="B64" s="17" t="s">
        <v>40</v>
      </c>
      <c r="C64" s="23" t="s">
        <v>390</v>
      </c>
      <c r="D64" s="13">
        <v>0</v>
      </c>
      <c r="E64" s="10">
        <v>-0.5</v>
      </c>
      <c r="F64" s="36"/>
    </row>
    <row r="65" spans="1:6" ht="132" customHeight="1">
      <c r="A65" s="1"/>
      <c r="B65" s="17" t="s">
        <v>221</v>
      </c>
      <c r="C65" s="23" t="s">
        <v>391</v>
      </c>
      <c r="D65" s="13">
        <v>40000</v>
      </c>
      <c r="E65" s="13">
        <v>37618.1</v>
      </c>
      <c r="F65" s="36">
        <f t="shared" si="0"/>
        <v>0.94</v>
      </c>
    </row>
    <row r="66" spans="1:6" ht="94.5">
      <c r="A66" s="1"/>
      <c r="B66" s="18" t="s">
        <v>318</v>
      </c>
      <c r="C66" s="23" t="s">
        <v>392</v>
      </c>
      <c r="D66" s="13">
        <v>9.6</v>
      </c>
      <c r="E66" s="10">
        <v>15.3</v>
      </c>
      <c r="F66" s="36">
        <f t="shared" si="0"/>
        <v>1.594</v>
      </c>
    </row>
    <row r="67" spans="1:6" ht="47.25">
      <c r="A67" s="1"/>
      <c r="B67" s="18" t="s">
        <v>20</v>
      </c>
      <c r="C67" s="22" t="s">
        <v>393</v>
      </c>
      <c r="D67" s="13">
        <v>450</v>
      </c>
      <c r="E67" s="13">
        <v>476.4</v>
      </c>
      <c r="F67" s="36">
        <f t="shared" si="0"/>
        <v>1.059</v>
      </c>
    </row>
    <row r="68" spans="1:6" ht="78.75">
      <c r="A68" s="1"/>
      <c r="B68" s="17" t="s">
        <v>50</v>
      </c>
      <c r="C68" s="23" t="s">
        <v>394</v>
      </c>
      <c r="D68" s="13">
        <v>450</v>
      </c>
      <c r="E68" s="10">
        <v>476.4</v>
      </c>
      <c r="F68" s="36">
        <f t="shared" si="0"/>
        <v>1.059</v>
      </c>
    </row>
    <row r="69" spans="1:6" ht="47.25">
      <c r="A69" s="1"/>
      <c r="B69" s="18" t="s">
        <v>146</v>
      </c>
      <c r="C69" s="22" t="s">
        <v>395</v>
      </c>
      <c r="D69" s="13">
        <v>368.3</v>
      </c>
      <c r="E69" s="10">
        <v>473.9</v>
      </c>
      <c r="F69" s="36">
        <f t="shared" si="0"/>
        <v>1.287</v>
      </c>
    </row>
    <row r="70" spans="1:6" ht="63">
      <c r="A70" s="1"/>
      <c r="B70" s="17" t="s">
        <v>139</v>
      </c>
      <c r="C70" s="23" t="s">
        <v>396</v>
      </c>
      <c r="D70" s="13">
        <v>368.3</v>
      </c>
      <c r="E70" s="13">
        <v>473.9</v>
      </c>
      <c r="F70" s="36">
        <f aca="true" t="shared" si="1" ref="F70:F133">E70/D70</f>
        <v>1.287</v>
      </c>
    </row>
    <row r="71" spans="1:6" ht="31.5">
      <c r="A71" s="1"/>
      <c r="B71" s="18" t="s">
        <v>270</v>
      </c>
      <c r="C71" s="23" t="s">
        <v>397</v>
      </c>
      <c r="D71" s="13">
        <v>1200</v>
      </c>
      <c r="E71" s="13">
        <v>1293.7</v>
      </c>
      <c r="F71" s="36">
        <f t="shared" si="1"/>
        <v>1.078</v>
      </c>
    </row>
    <row r="72" spans="1:6" ht="31.5">
      <c r="A72" s="1"/>
      <c r="B72" s="18" t="s">
        <v>259</v>
      </c>
      <c r="C72" s="23" t="s">
        <v>398</v>
      </c>
      <c r="D72" s="13">
        <v>15</v>
      </c>
      <c r="E72" s="10">
        <v>15</v>
      </c>
      <c r="F72" s="36">
        <f t="shared" si="1"/>
        <v>1</v>
      </c>
    </row>
    <row r="73" spans="1:6" ht="63">
      <c r="A73" s="1"/>
      <c r="B73" s="18" t="s">
        <v>322</v>
      </c>
      <c r="C73" s="23" t="s">
        <v>399</v>
      </c>
      <c r="D73" s="13">
        <v>5790</v>
      </c>
      <c r="E73" s="10">
        <v>5982.2</v>
      </c>
      <c r="F73" s="36">
        <f t="shared" si="1"/>
        <v>1.033</v>
      </c>
    </row>
    <row r="74" spans="1:6" ht="63">
      <c r="A74" s="1"/>
      <c r="B74" s="18" t="s">
        <v>288</v>
      </c>
      <c r="C74" s="23" t="s">
        <v>400</v>
      </c>
      <c r="D74" s="13">
        <v>220</v>
      </c>
      <c r="E74" s="10">
        <v>217.5</v>
      </c>
      <c r="F74" s="36">
        <f t="shared" si="1"/>
        <v>0.989</v>
      </c>
    </row>
    <row r="75" spans="1:6" ht="47.25">
      <c r="A75" s="1"/>
      <c r="B75" s="18" t="s">
        <v>233</v>
      </c>
      <c r="C75" s="23" t="s">
        <v>401</v>
      </c>
      <c r="D75" s="13">
        <v>1040</v>
      </c>
      <c r="E75" s="10">
        <v>1070</v>
      </c>
      <c r="F75" s="36">
        <f t="shared" si="1"/>
        <v>1.029</v>
      </c>
    </row>
    <row r="76" spans="1:7" ht="31.5">
      <c r="A76" s="1"/>
      <c r="B76" s="20" t="s">
        <v>210</v>
      </c>
      <c r="C76" s="22" t="s">
        <v>402</v>
      </c>
      <c r="D76" s="13">
        <v>1011.4</v>
      </c>
      <c r="E76" s="10">
        <v>1062.3</v>
      </c>
      <c r="F76" s="36">
        <f t="shared" si="1"/>
        <v>1.05</v>
      </c>
      <c r="G76" s="39"/>
    </row>
    <row r="77" spans="1:6" ht="15.75">
      <c r="A77" s="1"/>
      <c r="B77" s="19" t="s">
        <v>102</v>
      </c>
      <c r="C77" s="22" t="s">
        <v>403</v>
      </c>
      <c r="D77" s="13">
        <v>-37.5</v>
      </c>
      <c r="E77" s="10">
        <v>-37.2</v>
      </c>
      <c r="F77" s="36">
        <f t="shared" si="1"/>
        <v>0.992</v>
      </c>
    </row>
    <row r="78" spans="1:6" ht="15.75">
      <c r="A78" s="1"/>
      <c r="B78" s="18" t="s">
        <v>290</v>
      </c>
      <c r="C78" s="22" t="s">
        <v>404</v>
      </c>
      <c r="D78" s="13">
        <v>-37.5</v>
      </c>
      <c r="E78" s="10">
        <v>-37.5</v>
      </c>
      <c r="F78" s="36">
        <f t="shared" si="1"/>
        <v>1</v>
      </c>
    </row>
    <row r="79" spans="1:6" ht="15.75">
      <c r="A79" s="1"/>
      <c r="B79" s="17" t="s">
        <v>184</v>
      </c>
      <c r="C79" s="23" t="s">
        <v>405</v>
      </c>
      <c r="D79" s="13">
        <v>-37.5</v>
      </c>
      <c r="E79" s="10">
        <v>-37.5</v>
      </c>
      <c r="F79" s="36">
        <f t="shared" si="1"/>
        <v>1</v>
      </c>
    </row>
    <row r="80" spans="1:6" ht="15.75">
      <c r="A80" s="1"/>
      <c r="B80" s="19" t="s">
        <v>167</v>
      </c>
      <c r="C80" s="22" t="s">
        <v>406</v>
      </c>
      <c r="D80" s="13">
        <v>0</v>
      </c>
      <c r="E80" s="13">
        <v>0.3</v>
      </c>
      <c r="F80" s="36"/>
    </row>
    <row r="81" spans="1:6" ht="63">
      <c r="A81" s="1"/>
      <c r="B81" s="18" t="s">
        <v>69</v>
      </c>
      <c r="C81" s="23" t="s">
        <v>407</v>
      </c>
      <c r="D81" s="13">
        <v>0</v>
      </c>
      <c r="E81" s="10">
        <v>0.3</v>
      </c>
      <c r="F81" s="36"/>
    </row>
    <row r="82" spans="1:6" ht="15.75">
      <c r="A82" s="1"/>
      <c r="B82" s="19" t="s">
        <v>125</v>
      </c>
      <c r="C82" s="22" t="s">
        <v>408</v>
      </c>
      <c r="D82" s="10">
        <v>904.5</v>
      </c>
      <c r="E82" s="10">
        <v>923.4</v>
      </c>
      <c r="F82" s="36">
        <f t="shared" si="1"/>
        <v>1.021</v>
      </c>
    </row>
    <row r="83" spans="1:6" ht="15.75">
      <c r="A83" s="1"/>
      <c r="B83" s="18" t="s">
        <v>204</v>
      </c>
      <c r="C83" s="23" t="s">
        <v>409</v>
      </c>
      <c r="D83" s="10">
        <v>535.3</v>
      </c>
      <c r="E83" s="10">
        <v>535.4</v>
      </c>
      <c r="F83" s="36">
        <f t="shared" si="1"/>
        <v>1</v>
      </c>
    </row>
    <row r="84" spans="1:6" ht="31.5">
      <c r="A84" s="1"/>
      <c r="B84" s="18" t="s">
        <v>60</v>
      </c>
      <c r="C84" s="23" t="s">
        <v>410</v>
      </c>
      <c r="D84" s="10">
        <v>63.5</v>
      </c>
      <c r="E84" s="10">
        <v>81.9</v>
      </c>
      <c r="F84" s="36">
        <f t="shared" si="1"/>
        <v>1.29</v>
      </c>
    </row>
    <row r="85" spans="1:6" ht="15.75">
      <c r="A85" s="1"/>
      <c r="B85" s="18" t="s">
        <v>280</v>
      </c>
      <c r="C85" s="23" t="s">
        <v>411</v>
      </c>
      <c r="D85" s="10">
        <v>288.1</v>
      </c>
      <c r="E85" s="10">
        <v>288.1</v>
      </c>
      <c r="F85" s="36">
        <f t="shared" si="1"/>
        <v>1</v>
      </c>
    </row>
    <row r="86" spans="1:6" ht="15.75">
      <c r="A86" s="1"/>
      <c r="B86" s="18" t="s">
        <v>209</v>
      </c>
      <c r="C86" s="23" t="s">
        <v>412</v>
      </c>
      <c r="D86" s="10">
        <v>17.6</v>
      </c>
      <c r="E86" s="10">
        <v>17.9</v>
      </c>
      <c r="F86" s="36">
        <f t="shared" si="1"/>
        <v>1.017</v>
      </c>
    </row>
    <row r="87" spans="1:6" ht="31.5">
      <c r="A87" s="1"/>
      <c r="B87" s="19" t="s">
        <v>106</v>
      </c>
      <c r="C87" s="22" t="s">
        <v>413</v>
      </c>
      <c r="D87" s="13">
        <v>140.7</v>
      </c>
      <c r="E87" s="13">
        <v>166.5</v>
      </c>
      <c r="F87" s="36">
        <f t="shared" si="1"/>
        <v>1.183</v>
      </c>
    </row>
    <row r="88" spans="1:6" ht="15.75">
      <c r="A88" s="1"/>
      <c r="B88" s="18" t="s">
        <v>248</v>
      </c>
      <c r="C88" s="23" t="s">
        <v>414</v>
      </c>
      <c r="D88" s="13">
        <v>83.1</v>
      </c>
      <c r="E88" s="10">
        <v>108.9</v>
      </c>
      <c r="F88" s="36">
        <f t="shared" si="1"/>
        <v>1.31</v>
      </c>
    </row>
    <row r="89" spans="1:6" ht="15.75">
      <c r="A89" s="1"/>
      <c r="B89" s="18" t="s">
        <v>301</v>
      </c>
      <c r="C89" s="23" t="s">
        <v>415</v>
      </c>
      <c r="D89" s="13">
        <v>57.6</v>
      </c>
      <c r="E89" s="13">
        <v>57.5</v>
      </c>
      <c r="F89" s="36">
        <f t="shared" si="1"/>
        <v>0.998</v>
      </c>
    </row>
    <row r="90" spans="1:6" ht="31.5">
      <c r="A90" s="1"/>
      <c r="B90" s="19" t="s">
        <v>263</v>
      </c>
      <c r="C90" s="22" t="s">
        <v>416</v>
      </c>
      <c r="D90" s="13">
        <v>3.7</v>
      </c>
      <c r="E90" s="13">
        <v>9.8</v>
      </c>
      <c r="F90" s="36">
        <f t="shared" si="1"/>
        <v>2.649</v>
      </c>
    </row>
    <row r="91" spans="1:6" ht="31.5">
      <c r="A91" s="1"/>
      <c r="B91" s="18" t="s">
        <v>263</v>
      </c>
      <c r="C91" s="23" t="s">
        <v>417</v>
      </c>
      <c r="D91" s="13">
        <v>3.7</v>
      </c>
      <c r="E91" s="13">
        <v>9.8</v>
      </c>
      <c r="F91" s="36">
        <f t="shared" si="1"/>
        <v>2.649</v>
      </c>
    </row>
    <row r="92" spans="1:6" ht="31.5">
      <c r="A92" s="1"/>
      <c r="B92" s="20" t="s">
        <v>104</v>
      </c>
      <c r="C92" s="22" t="s">
        <v>418</v>
      </c>
      <c r="D92" s="10">
        <v>264009.8</v>
      </c>
      <c r="E92" s="10">
        <v>220172.6</v>
      </c>
      <c r="F92" s="36">
        <f t="shared" si="1"/>
        <v>0.834</v>
      </c>
    </row>
    <row r="93" spans="1:6" ht="63">
      <c r="A93" s="1"/>
      <c r="B93" s="19" t="s">
        <v>7</v>
      </c>
      <c r="C93" s="22" t="s">
        <v>419</v>
      </c>
      <c r="D93" s="10">
        <v>86205.1</v>
      </c>
      <c r="E93" s="10">
        <v>86441</v>
      </c>
      <c r="F93" s="36">
        <f t="shared" si="1"/>
        <v>1.003</v>
      </c>
    </row>
    <row r="94" spans="1:6" ht="47.25">
      <c r="A94" s="1"/>
      <c r="B94" s="18" t="s">
        <v>303</v>
      </c>
      <c r="C94" s="23" t="s">
        <v>420</v>
      </c>
      <c r="D94" s="10">
        <v>86205.1</v>
      </c>
      <c r="E94" s="10">
        <v>86441</v>
      </c>
      <c r="F94" s="36">
        <f t="shared" si="1"/>
        <v>1.003</v>
      </c>
    </row>
    <row r="95" spans="1:6" ht="15.75">
      <c r="A95" s="1"/>
      <c r="B95" s="19" t="s">
        <v>239</v>
      </c>
      <c r="C95" s="22" t="s">
        <v>421</v>
      </c>
      <c r="D95" s="13">
        <v>77952.7</v>
      </c>
      <c r="E95" s="10">
        <v>29760.6</v>
      </c>
      <c r="F95" s="36">
        <f t="shared" si="1"/>
        <v>0.382</v>
      </c>
    </row>
    <row r="96" spans="1:6" ht="31.5">
      <c r="A96" s="1"/>
      <c r="B96" s="18" t="s">
        <v>216</v>
      </c>
      <c r="C96" s="23" t="s">
        <v>422</v>
      </c>
      <c r="D96" s="13">
        <v>77952.7</v>
      </c>
      <c r="E96" s="10">
        <v>29760.6</v>
      </c>
      <c r="F96" s="36">
        <f t="shared" si="1"/>
        <v>0.382</v>
      </c>
    </row>
    <row r="97" spans="1:6" ht="63">
      <c r="A97" s="1"/>
      <c r="B97" s="19" t="s">
        <v>212</v>
      </c>
      <c r="C97" s="22" t="s">
        <v>423</v>
      </c>
      <c r="D97" s="13">
        <v>98557</v>
      </c>
      <c r="E97" s="10">
        <v>102673.3</v>
      </c>
      <c r="F97" s="36">
        <f t="shared" si="1"/>
        <v>1.042</v>
      </c>
    </row>
    <row r="98" spans="1:6" ht="63">
      <c r="A98" s="1"/>
      <c r="B98" s="18" t="s">
        <v>140</v>
      </c>
      <c r="C98" s="22" t="s">
        <v>424</v>
      </c>
      <c r="D98" s="13">
        <v>13257</v>
      </c>
      <c r="E98" s="13">
        <v>9005</v>
      </c>
      <c r="F98" s="36">
        <f t="shared" si="1"/>
        <v>0.679</v>
      </c>
    </row>
    <row r="99" spans="1:6" ht="63">
      <c r="A99" s="1"/>
      <c r="B99" s="17" t="s">
        <v>284</v>
      </c>
      <c r="C99" s="23" t="s">
        <v>425</v>
      </c>
      <c r="D99" s="13">
        <v>13257</v>
      </c>
      <c r="E99" s="13">
        <v>9005</v>
      </c>
      <c r="F99" s="36">
        <f t="shared" si="1"/>
        <v>0.679</v>
      </c>
    </row>
    <row r="100" spans="1:6" ht="63">
      <c r="A100" s="1"/>
      <c r="B100" s="18" t="s">
        <v>295</v>
      </c>
      <c r="C100" s="22" t="s">
        <v>426</v>
      </c>
      <c r="D100" s="13">
        <v>85300</v>
      </c>
      <c r="E100" s="10">
        <v>93668.2</v>
      </c>
      <c r="F100" s="36">
        <f t="shared" si="1"/>
        <v>1.098</v>
      </c>
    </row>
    <row r="101" spans="1:6" ht="63">
      <c r="A101" s="1"/>
      <c r="B101" s="17" t="s">
        <v>42</v>
      </c>
      <c r="C101" s="23" t="s">
        <v>427</v>
      </c>
      <c r="D101" s="13">
        <v>85300</v>
      </c>
      <c r="E101" s="10">
        <v>93668.2</v>
      </c>
      <c r="F101" s="36">
        <f t="shared" si="1"/>
        <v>1.098</v>
      </c>
    </row>
    <row r="102" spans="1:6" ht="15.75">
      <c r="A102" s="1"/>
      <c r="B102" s="19" t="s">
        <v>278</v>
      </c>
      <c r="C102" s="22" t="s">
        <v>428</v>
      </c>
      <c r="D102" s="13">
        <v>1295</v>
      </c>
      <c r="E102" s="10">
        <v>1297.7</v>
      </c>
      <c r="F102" s="36">
        <f t="shared" si="1"/>
        <v>1.002</v>
      </c>
    </row>
    <row r="103" spans="1:6" ht="31.5">
      <c r="A103" s="1"/>
      <c r="B103" s="18" t="s">
        <v>128</v>
      </c>
      <c r="C103" s="22" t="s">
        <v>429</v>
      </c>
      <c r="D103" s="13">
        <v>1295</v>
      </c>
      <c r="E103" s="10">
        <v>1297.7</v>
      </c>
      <c r="F103" s="36">
        <f t="shared" si="1"/>
        <v>1.002</v>
      </c>
    </row>
    <row r="104" spans="1:6" ht="47.25">
      <c r="A104" s="1"/>
      <c r="B104" s="17" t="s">
        <v>96</v>
      </c>
      <c r="C104" s="23" t="s">
        <v>430</v>
      </c>
      <c r="D104" s="13">
        <v>1295</v>
      </c>
      <c r="E104" s="10">
        <v>1297.7</v>
      </c>
      <c r="F104" s="36">
        <f t="shared" si="1"/>
        <v>1.002</v>
      </c>
    </row>
    <row r="105" spans="1:6" ht="15.75">
      <c r="A105" s="1"/>
      <c r="B105" s="20" t="s">
        <v>71</v>
      </c>
      <c r="C105" s="22" t="s">
        <v>431</v>
      </c>
      <c r="D105" s="13">
        <v>1220081.9</v>
      </c>
      <c r="E105" s="10">
        <v>1256667.5</v>
      </c>
      <c r="F105" s="36">
        <f t="shared" si="1"/>
        <v>1.03</v>
      </c>
    </row>
    <row r="106" spans="1:6" ht="15.75">
      <c r="A106" s="1"/>
      <c r="B106" s="19" t="s">
        <v>244</v>
      </c>
      <c r="C106" s="22" t="s">
        <v>432</v>
      </c>
      <c r="D106" s="13">
        <v>363246.1</v>
      </c>
      <c r="E106" s="10">
        <v>357672.5</v>
      </c>
      <c r="F106" s="36">
        <f t="shared" si="1"/>
        <v>0.985</v>
      </c>
    </row>
    <row r="107" spans="1:6" ht="21.75" customHeight="1">
      <c r="A107" s="1"/>
      <c r="B107" s="18" t="s">
        <v>232</v>
      </c>
      <c r="C107" s="23" t="s">
        <v>433</v>
      </c>
      <c r="D107" s="13">
        <v>131803</v>
      </c>
      <c r="E107" s="10">
        <v>127341.3</v>
      </c>
      <c r="F107" s="36">
        <f t="shared" si="1"/>
        <v>0.966</v>
      </c>
    </row>
    <row r="108" spans="1:6" ht="21.75" customHeight="1">
      <c r="A108" s="1"/>
      <c r="B108" s="18" t="s">
        <v>297</v>
      </c>
      <c r="C108" s="23" t="s">
        <v>434</v>
      </c>
      <c r="D108" s="13">
        <v>384</v>
      </c>
      <c r="E108" s="10">
        <v>401.9</v>
      </c>
      <c r="F108" s="36">
        <f t="shared" si="1"/>
        <v>1.047</v>
      </c>
    </row>
    <row r="109" spans="1:6" ht="15.75">
      <c r="A109" s="1"/>
      <c r="B109" s="18" t="s">
        <v>43</v>
      </c>
      <c r="C109" s="23" t="s">
        <v>435</v>
      </c>
      <c r="D109" s="13">
        <v>40397</v>
      </c>
      <c r="E109" s="10">
        <v>40396.8</v>
      </c>
      <c r="F109" s="36">
        <f t="shared" si="1"/>
        <v>1</v>
      </c>
    </row>
    <row r="110" spans="1:6" ht="15.75">
      <c r="A110" s="1"/>
      <c r="B110" s="18" t="s">
        <v>114</v>
      </c>
      <c r="C110" s="23" t="s">
        <v>436</v>
      </c>
      <c r="D110" s="13">
        <v>144077</v>
      </c>
      <c r="E110" s="10">
        <v>143191.5</v>
      </c>
      <c r="F110" s="36">
        <f t="shared" si="1"/>
        <v>0.994</v>
      </c>
    </row>
    <row r="111" spans="1:6" ht="15.75">
      <c r="A111" s="1"/>
      <c r="B111" s="18" t="s">
        <v>314</v>
      </c>
      <c r="C111" s="23" t="s">
        <v>437</v>
      </c>
      <c r="D111" s="13">
        <v>9.1</v>
      </c>
      <c r="E111" s="10">
        <v>0</v>
      </c>
      <c r="F111" s="36">
        <f t="shared" si="1"/>
        <v>0</v>
      </c>
    </row>
    <row r="112" spans="1:6" ht="31.5">
      <c r="A112" s="1"/>
      <c r="B112" s="18" t="s">
        <v>304</v>
      </c>
      <c r="C112" s="23" t="s">
        <v>438</v>
      </c>
      <c r="D112" s="13">
        <v>46576</v>
      </c>
      <c r="E112" s="10">
        <v>46341</v>
      </c>
      <c r="F112" s="36">
        <f t="shared" si="1"/>
        <v>0.995</v>
      </c>
    </row>
    <row r="113" spans="1:6" ht="15.75">
      <c r="A113" s="1"/>
      <c r="B113" s="19" t="s">
        <v>198</v>
      </c>
      <c r="C113" s="22" t="s">
        <v>439</v>
      </c>
      <c r="D113" s="13">
        <v>342940.1</v>
      </c>
      <c r="E113" s="10">
        <v>342118.7</v>
      </c>
      <c r="F113" s="36">
        <f t="shared" si="1"/>
        <v>0.998</v>
      </c>
    </row>
    <row r="114" spans="1:6" ht="35.25" customHeight="1">
      <c r="A114" s="1"/>
      <c r="B114" s="18" t="s">
        <v>286</v>
      </c>
      <c r="C114" s="22" t="s">
        <v>440</v>
      </c>
      <c r="D114" s="13">
        <v>20021.7</v>
      </c>
      <c r="E114" s="10">
        <v>20470.9</v>
      </c>
      <c r="F114" s="36">
        <f t="shared" si="1"/>
        <v>1.022</v>
      </c>
    </row>
    <row r="115" spans="1:6" ht="47.25">
      <c r="A115" s="1"/>
      <c r="B115" s="17" t="s">
        <v>285</v>
      </c>
      <c r="C115" s="23" t="s">
        <v>441</v>
      </c>
      <c r="D115" s="13">
        <v>20021.7</v>
      </c>
      <c r="E115" s="10">
        <v>20470.9</v>
      </c>
      <c r="F115" s="36">
        <f t="shared" si="1"/>
        <v>1.022</v>
      </c>
    </row>
    <row r="116" spans="1:6" ht="31.5">
      <c r="A116" s="1"/>
      <c r="B116" s="18" t="s">
        <v>261</v>
      </c>
      <c r="C116" s="23" t="s">
        <v>442</v>
      </c>
      <c r="D116" s="13">
        <v>319668.4</v>
      </c>
      <c r="E116" s="10">
        <v>318527.9</v>
      </c>
      <c r="F116" s="36">
        <f t="shared" si="1"/>
        <v>0.996</v>
      </c>
    </row>
    <row r="117" spans="1:6" ht="47.25">
      <c r="A117" s="1"/>
      <c r="B117" s="18" t="s">
        <v>65</v>
      </c>
      <c r="C117" s="22" t="s">
        <v>443</v>
      </c>
      <c r="D117" s="13">
        <v>1500</v>
      </c>
      <c r="E117" s="10">
        <v>1520</v>
      </c>
      <c r="F117" s="36">
        <f t="shared" si="1"/>
        <v>1.013</v>
      </c>
    </row>
    <row r="118" spans="1:6" ht="47.25">
      <c r="A118" s="1"/>
      <c r="B118" s="17" t="s">
        <v>226</v>
      </c>
      <c r="C118" s="23" t="s">
        <v>444</v>
      </c>
      <c r="D118" s="13">
        <v>1500</v>
      </c>
      <c r="E118" s="10">
        <v>1520</v>
      </c>
      <c r="F118" s="36">
        <f t="shared" si="1"/>
        <v>1.013</v>
      </c>
    </row>
    <row r="119" spans="1:6" ht="15.75">
      <c r="A119" s="1"/>
      <c r="B119" s="19" t="s">
        <v>264</v>
      </c>
      <c r="C119" s="22" t="s">
        <v>445</v>
      </c>
      <c r="D119" s="13">
        <v>1750</v>
      </c>
      <c r="E119" s="10">
        <v>1600</v>
      </c>
      <c r="F119" s="36">
        <f t="shared" si="1"/>
        <v>0.914</v>
      </c>
    </row>
    <row r="120" spans="1:6" ht="31.5">
      <c r="A120" s="1"/>
      <c r="B120" s="18" t="s">
        <v>183</v>
      </c>
      <c r="C120" s="23" t="s">
        <v>446</v>
      </c>
      <c r="D120" s="13">
        <v>1750</v>
      </c>
      <c r="E120" s="10">
        <v>1600</v>
      </c>
      <c r="F120" s="36">
        <f t="shared" si="1"/>
        <v>0.914</v>
      </c>
    </row>
    <row r="121" spans="1:6" ht="15.75">
      <c r="A121" s="1"/>
      <c r="B121" s="19" t="s">
        <v>242</v>
      </c>
      <c r="C121" s="22" t="s">
        <v>447</v>
      </c>
      <c r="D121" s="13">
        <v>513895.7</v>
      </c>
      <c r="E121" s="10">
        <v>556876.3</v>
      </c>
      <c r="F121" s="36">
        <f t="shared" si="1"/>
        <v>1.084</v>
      </c>
    </row>
    <row r="122" spans="1:6" ht="15.75">
      <c r="A122" s="1"/>
      <c r="B122" s="18" t="s">
        <v>252</v>
      </c>
      <c r="C122" s="22" t="s">
        <v>448</v>
      </c>
      <c r="D122" s="13">
        <v>513895.7</v>
      </c>
      <c r="E122" s="10">
        <v>556876.3</v>
      </c>
      <c r="F122" s="36">
        <f t="shared" si="1"/>
        <v>1.084</v>
      </c>
    </row>
    <row r="123" spans="1:6" ht="47.25">
      <c r="A123" s="1"/>
      <c r="B123" s="17" t="s">
        <v>29</v>
      </c>
      <c r="C123" s="23" t="s">
        <v>449</v>
      </c>
      <c r="D123" s="13">
        <v>245000</v>
      </c>
      <c r="E123" s="10">
        <v>262161.7</v>
      </c>
      <c r="F123" s="36">
        <f t="shared" si="1"/>
        <v>1.07</v>
      </c>
    </row>
    <row r="124" spans="1:6" ht="31.5">
      <c r="A124" s="1"/>
      <c r="B124" s="17" t="s">
        <v>176</v>
      </c>
      <c r="C124" s="23" t="s">
        <v>450</v>
      </c>
      <c r="D124" s="13">
        <v>255703.9</v>
      </c>
      <c r="E124" s="10">
        <v>279964.3</v>
      </c>
      <c r="F124" s="36">
        <f t="shared" si="1"/>
        <v>1.095</v>
      </c>
    </row>
    <row r="125" spans="1:6" ht="31.5">
      <c r="A125" s="1"/>
      <c r="B125" s="17" t="s">
        <v>313</v>
      </c>
      <c r="C125" s="23" t="s">
        <v>451</v>
      </c>
      <c r="D125" s="13">
        <v>13191.8</v>
      </c>
      <c r="E125" s="10">
        <v>14750.4</v>
      </c>
      <c r="F125" s="36">
        <f t="shared" si="1"/>
        <v>1.118</v>
      </c>
    </row>
    <row r="126" spans="1:6" ht="31.5">
      <c r="A126" s="1"/>
      <c r="B126" s="20" t="s">
        <v>160</v>
      </c>
      <c r="C126" s="22" t="s">
        <v>452</v>
      </c>
      <c r="D126" s="13">
        <v>68882</v>
      </c>
      <c r="E126" s="10">
        <v>71900.9</v>
      </c>
      <c r="F126" s="36">
        <f t="shared" si="1"/>
        <v>1.044</v>
      </c>
    </row>
    <row r="127" spans="1:6" ht="15.75">
      <c r="A127" s="1"/>
      <c r="B127" s="19" t="s">
        <v>83</v>
      </c>
      <c r="C127" s="22" t="s">
        <v>453</v>
      </c>
      <c r="D127" s="13">
        <v>4654.6</v>
      </c>
      <c r="E127" s="10">
        <v>5432</v>
      </c>
      <c r="F127" s="36">
        <f t="shared" si="1"/>
        <v>1.167</v>
      </c>
    </row>
    <row r="128" spans="1:6" ht="31.5">
      <c r="A128" s="1"/>
      <c r="B128" s="18" t="s">
        <v>320</v>
      </c>
      <c r="C128" s="22" t="s">
        <v>454</v>
      </c>
      <c r="D128" s="13">
        <v>1181.6</v>
      </c>
      <c r="E128" s="10">
        <v>1398.8</v>
      </c>
      <c r="F128" s="36">
        <f t="shared" si="1"/>
        <v>1.184</v>
      </c>
    </row>
    <row r="129" spans="1:6" ht="63">
      <c r="A129" s="1"/>
      <c r="B129" s="17" t="s">
        <v>32</v>
      </c>
      <c r="C129" s="23" t="s">
        <v>455</v>
      </c>
      <c r="D129" s="13">
        <v>1181.6</v>
      </c>
      <c r="E129" s="10">
        <v>1398.8</v>
      </c>
      <c r="F129" s="36">
        <f t="shared" si="1"/>
        <v>1.184</v>
      </c>
    </row>
    <row r="130" spans="1:6" ht="31.5">
      <c r="A130" s="1"/>
      <c r="B130" s="18" t="s">
        <v>138</v>
      </c>
      <c r="C130" s="22" t="s">
        <v>456</v>
      </c>
      <c r="D130" s="13">
        <v>410</v>
      </c>
      <c r="E130" s="10">
        <v>410.9</v>
      </c>
      <c r="F130" s="36">
        <f t="shared" si="1"/>
        <v>1.002</v>
      </c>
    </row>
    <row r="131" spans="1:6" ht="47.25">
      <c r="A131" s="1"/>
      <c r="B131" s="17" t="s">
        <v>316</v>
      </c>
      <c r="C131" s="23" t="s">
        <v>457</v>
      </c>
      <c r="D131" s="13">
        <v>410</v>
      </c>
      <c r="E131" s="10">
        <v>410.9</v>
      </c>
      <c r="F131" s="36">
        <f t="shared" si="1"/>
        <v>1.002</v>
      </c>
    </row>
    <row r="132" spans="1:6" ht="15.75">
      <c r="A132" s="1"/>
      <c r="B132" s="18" t="s">
        <v>230</v>
      </c>
      <c r="C132" s="22" t="s">
        <v>458</v>
      </c>
      <c r="D132" s="13">
        <v>3063</v>
      </c>
      <c r="E132" s="10">
        <v>3622.4</v>
      </c>
      <c r="F132" s="36">
        <f t="shared" si="1"/>
        <v>1.183</v>
      </c>
    </row>
    <row r="133" spans="1:6" ht="31.5">
      <c r="A133" s="1"/>
      <c r="B133" s="17" t="s">
        <v>4</v>
      </c>
      <c r="C133" s="23" t="s">
        <v>459</v>
      </c>
      <c r="D133" s="13">
        <v>3063</v>
      </c>
      <c r="E133" s="10">
        <v>3622.4</v>
      </c>
      <c r="F133" s="36">
        <f t="shared" si="1"/>
        <v>1.183</v>
      </c>
    </row>
    <row r="134" spans="1:6" ht="15.75">
      <c r="A134" s="1"/>
      <c r="B134" s="18" t="s">
        <v>9</v>
      </c>
      <c r="C134" s="22" t="s">
        <v>460</v>
      </c>
      <c r="D134" s="13">
        <v>64227.4</v>
      </c>
      <c r="E134" s="10">
        <v>66468.9</v>
      </c>
      <c r="F134" s="36">
        <f aca="true" t="shared" si="2" ref="F134:F197">E134/D134</f>
        <v>1.035</v>
      </c>
    </row>
    <row r="135" spans="1:6" ht="31.5">
      <c r="A135" s="1"/>
      <c r="B135" s="17" t="s">
        <v>101</v>
      </c>
      <c r="C135" s="22" t="s">
        <v>461</v>
      </c>
      <c r="D135" s="13">
        <v>7271</v>
      </c>
      <c r="E135" s="10">
        <v>7427.2</v>
      </c>
      <c r="F135" s="36">
        <f t="shared" si="2"/>
        <v>1.021</v>
      </c>
    </row>
    <row r="136" spans="1:6" ht="31.5">
      <c r="A136" s="1"/>
      <c r="B136" s="26" t="s">
        <v>41</v>
      </c>
      <c r="C136" s="23" t="s">
        <v>462</v>
      </c>
      <c r="D136" s="13">
        <v>7271</v>
      </c>
      <c r="E136" s="10">
        <v>7427.2</v>
      </c>
      <c r="F136" s="36">
        <f t="shared" si="2"/>
        <v>1.021</v>
      </c>
    </row>
    <row r="137" spans="1:6" ht="15.75">
      <c r="A137" s="1"/>
      <c r="B137" s="17" t="s">
        <v>173</v>
      </c>
      <c r="C137" s="22" t="s">
        <v>463</v>
      </c>
      <c r="D137" s="13">
        <v>56956.4</v>
      </c>
      <c r="E137" s="10">
        <v>59041.7</v>
      </c>
      <c r="F137" s="36">
        <f t="shared" si="2"/>
        <v>1.037</v>
      </c>
    </row>
    <row r="138" spans="1:6" ht="15.75">
      <c r="A138" s="1"/>
      <c r="B138" s="26" t="s">
        <v>163</v>
      </c>
      <c r="C138" s="23" t="s">
        <v>464</v>
      </c>
      <c r="D138" s="13">
        <v>56956.4</v>
      </c>
      <c r="E138" s="10">
        <v>59041.7</v>
      </c>
      <c r="F138" s="36">
        <f t="shared" si="2"/>
        <v>1.037</v>
      </c>
    </row>
    <row r="139" spans="1:7" ht="15.75">
      <c r="A139" s="1"/>
      <c r="B139" s="20" t="s">
        <v>231</v>
      </c>
      <c r="C139" s="22" t="s">
        <v>465</v>
      </c>
      <c r="D139" s="13">
        <v>281536.4</v>
      </c>
      <c r="E139" s="10">
        <v>93339.8</v>
      </c>
      <c r="F139" s="36">
        <f t="shared" si="2"/>
        <v>0.332</v>
      </c>
      <c r="G139" s="39"/>
    </row>
    <row r="140" spans="1:6" ht="63">
      <c r="A140" s="1"/>
      <c r="B140" s="19" t="s">
        <v>6</v>
      </c>
      <c r="C140" s="22" t="s">
        <v>466</v>
      </c>
      <c r="D140" s="13">
        <v>281536.4</v>
      </c>
      <c r="E140" s="10">
        <v>93339.8</v>
      </c>
      <c r="F140" s="36">
        <f t="shared" si="2"/>
        <v>0.332</v>
      </c>
    </row>
    <row r="141" spans="1:6" ht="78.75">
      <c r="A141" s="1"/>
      <c r="B141" s="18" t="s">
        <v>219</v>
      </c>
      <c r="C141" s="22" t="s">
        <v>467</v>
      </c>
      <c r="D141" s="13">
        <v>281536.4</v>
      </c>
      <c r="E141" s="10">
        <v>93339.8</v>
      </c>
      <c r="F141" s="36">
        <f t="shared" si="2"/>
        <v>0.332</v>
      </c>
    </row>
    <row r="142" spans="1:6" ht="78.75">
      <c r="A142" s="1"/>
      <c r="B142" s="17" t="s">
        <v>319</v>
      </c>
      <c r="C142" s="23" t="s">
        <v>468</v>
      </c>
      <c r="D142" s="13">
        <v>281536.4</v>
      </c>
      <c r="E142" s="10">
        <v>93339.8</v>
      </c>
      <c r="F142" s="36">
        <f t="shared" si="2"/>
        <v>0.332</v>
      </c>
    </row>
    <row r="143" spans="1:6" ht="15.75">
      <c r="A143" s="1"/>
      <c r="B143" s="20" t="s">
        <v>48</v>
      </c>
      <c r="C143" s="22" t="s">
        <v>469</v>
      </c>
      <c r="D143" s="13">
        <v>4800</v>
      </c>
      <c r="E143" s="10">
        <v>5021</v>
      </c>
      <c r="F143" s="36">
        <f t="shared" si="2"/>
        <v>1.046</v>
      </c>
    </row>
    <row r="144" spans="1:6" ht="31.5">
      <c r="A144" s="1"/>
      <c r="B144" s="19" t="s">
        <v>39</v>
      </c>
      <c r="C144" s="22" t="s">
        <v>470</v>
      </c>
      <c r="D144" s="13">
        <v>4800</v>
      </c>
      <c r="E144" s="10">
        <v>5021</v>
      </c>
      <c r="F144" s="36">
        <f t="shared" si="2"/>
        <v>1.046</v>
      </c>
    </row>
    <row r="145" spans="1:6" ht="31.5">
      <c r="A145" s="1"/>
      <c r="B145" s="18" t="s">
        <v>249</v>
      </c>
      <c r="C145" s="23" t="s">
        <v>471</v>
      </c>
      <c r="D145" s="13">
        <v>4800</v>
      </c>
      <c r="E145" s="10">
        <v>5021</v>
      </c>
      <c r="F145" s="36">
        <f t="shared" si="2"/>
        <v>1.046</v>
      </c>
    </row>
    <row r="146" spans="1:7" ht="15.75">
      <c r="A146" s="1"/>
      <c r="B146" s="20" t="s">
        <v>81</v>
      </c>
      <c r="C146" s="22" t="s">
        <v>472</v>
      </c>
      <c r="D146" s="13">
        <v>762124.6</v>
      </c>
      <c r="E146" s="10">
        <v>808677.8</v>
      </c>
      <c r="F146" s="36">
        <f t="shared" si="2"/>
        <v>1.061</v>
      </c>
      <c r="G146" s="39"/>
    </row>
    <row r="147" spans="1:7" ht="63">
      <c r="A147" s="1"/>
      <c r="B147" s="19" t="s">
        <v>257</v>
      </c>
      <c r="C147" s="22" t="s">
        <v>473</v>
      </c>
      <c r="D147" s="13">
        <v>1000</v>
      </c>
      <c r="E147" s="10">
        <v>1203.7</v>
      </c>
      <c r="F147" s="36">
        <f t="shared" si="2"/>
        <v>1.204</v>
      </c>
      <c r="G147" s="39"/>
    </row>
    <row r="148" spans="1:7" ht="63">
      <c r="A148" s="1"/>
      <c r="B148" s="18" t="s">
        <v>22</v>
      </c>
      <c r="C148" s="23" t="s">
        <v>474</v>
      </c>
      <c r="D148" s="13">
        <v>1000</v>
      </c>
      <c r="E148" s="10">
        <v>1203.7</v>
      </c>
      <c r="F148" s="36">
        <f t="shared" si="2"/>
        <v>1.204</v>
      </c>
      <c r="G148" s="39"/>
    </row>
    <row r="149" spans="1:7" ht="15.75">
      <c r="A149" s="1"/>
      <c r="B149" s="19" t="s">
        <v>30</v>
      </c>
      <c r="C149" s="22" t="s">
        <v>475</v>
      </c>
      <c r="D149" s="13">
        <v>67.7</v>
      </c>
      <c r="E149" s="10">
        <v>67.7</v>
      </c>
      <c r="F149" s="36">
        <f t="shared" si="2"/>
        <v>1</v>
      </c>
      <c r="G149" s="39"/>
    </row>
    <row r="150" spans="1:7" ht="31.5">
      <c r="A150" s="1"/>
      <c r="B150" s="18" t="s">
        <v>262</v>
      </c>
      <c r="C150" s="23" t="s">
        <v>476</v>
      </c>
      <c r="D150" s="13">
        <v>67.7</v>
      </c>
      <c r="E150" s="10">
        <v>67.7</v>
      </c>
      <c r="F150" s="36">
        <f t="shared" si="2"/>
        <v>1</v>
      </c>
      <c r="G150" s="39"/>
    </row>
    <row r="151" spans="1:7" ht="31.5">
      <c r="A151" s="1"/>
      <c r="B151" s="19" t="s">
        <v>279</v>
      </c>
      <c r="C151" s="22" t="s">
        <v>477</v>
      </c>
      <c r="D151" s="13">
        <v>430</v>
      </c>
      <c r="E151" s="10">
        <v>355.1</v>
      </c>
      <c r="F151" s="36">
        <f t="shared" si="2"/>
        <v>0.826</v>
      </c>
      <c r="G151" s="39"/>
    </row>
    <row r="152" spans="1:7" ht="31.5">
      <c r="A152" s="1"/>
      <c r="B152" s="18" t="s">
        <v>296</v>
      </c>
      <c r="C152" s="23" t="s">
        <v>478</v>
      </c>
      <c r="D152" s="13">
        <v>430</v>
      </c>
      <c r="E152" s="10">
        <v>355.1</v>
      </c>
      <c r="F152" s="36">
        <f t="shared" si="2"/>
        <v>0.826</v>
      </c>
      <c r="G152" s="39"/>
    </row>
    <row r="153" spans="1:7" ht="31.5">
      <c r="A153" s="1"/>
      <c r="B153" s="19" t="s">
        <v>134</v>
      </c>
      <c r="C153" s="22" t="s">
        <v>479</v>
      </c>
      <c r="D153" s="13">
        <v>4992</v>
      </c>
      <c r="E153" s="10">
        <v>5600.4</v>
      </c>
      <c r="F153" s="36">
        <f t="shared" si="2"/>
        <v>1.122</v>
      </c>
      <c r="G153" s="39"/>
    </row>
    <row r="154" spans="1:7" ht="47.25">
      <c r="A154" s="1"/>
      <c r="B154" s="18" t="s">
        <v>3</v>
      </c>
      <c r="C154" s="23" t="s">
        <v>480</v>
      </c>
      <c r="D154" s="13">
        <v>4992</v>
      </c>
      <c r="E154" s="10">
        <v>5600.4</v>
      </c>
      <c r="F154" s="36">
        <f t="shared" si="2"/>
        <v>1.122</v>
      </c>
      <c r="G154" s="39"/>
    </row>
    <row r="155" spans="1:7" ht="15.75">
      <c r="A155" s="1"/>
      <c r="B155" s="19" t="s">
        <v>92</v>
      </c>
      <c r="C155" s="22" t="s">
        <v>481</v>
      </c>
      <c r="D155" s="13">
        <v>4.7</v>
      </c>
      <c r="E155" s="10">
        <v>4.7</v>
      </c>
      <c r="F155" s="36">
        <f t="shared" si="2"/>
        <v>1</v>
      </c>
      <c r="G155" s="39"/>
    </row>
    <row r="156" spans="1:7" ht="47.25">
      <c r="A156" s="1"/>
      <c r="B156" s="18" t="s">
        <v>119</v>
      </c>
      <c r="C156" s="22" t="s">
        <v>482</v>
      </c>
      <c r="D156" s="13">
        <v>4.7</v>
      </c>
      <c r="E156" s="10">
        <v>4.7</v>
      </c>
      <c r="F156" s="36">
        <f t="shared" si="2"/>
        <v>1</v>
      </c>
      <c r="G156" s="39"/>
    </row>
    <row r="157" spans="1:7" ht="48.75" customHeight="1">
      <c r="A157" s="1"/>
      <c r="B157" s="17" t="s">
        <v>80</v>
      </c>
      <c r="C157" s="23" t="s">
        <v>483</v>
      </c>
      <c r="D157" s="13">
        <v>4.7</v>
      </c>
      <c r="E157" s="10">
        <v>4.7</v>
      </c>
      <c r="F157" s="36">
        <f t="shared" si="2"/>
        <v>1</v>
      </c>
      <c r="G157" s="39"/>
    </row>
    <row r="158" spans="1:7" ht="78.75">
      <c r="A158" s="1"/>
      <c r="B158" s="19" t="s">
        <v>89</v>
      </c>
      <c r="C158" s="22" t="s">
        <v>484</v>
      </c>
      <c r="D158" s="13">
        <v>298</v>
      </c>
      <c r="E158" s="10">
        <v>300.6</v>
      </c>
      <c r="F158" s="36">
        <f t="shared" si="2"/>
        <v>1.009</v>
      </c>
      <c r="G158" s="39"/>
    </row>
    <row r="159" spans="1:7" ht="15.75">
      <c r="A159" s="1"/>
      <c r="B159" s="18" t="s">
        <v>227</v>
      </c>
      <c r="C159" s="22" t="s">
        <v>485</v>
      </c>
      <c r="D159" s="13">
        <v>298</v>
      </c>
      <c r="E159" s="10">
        <v>300.6</v>
      </c>
      <c r="F159" s="36">
        <f t="shared" si="2"/>
        <v>1.009</v>
      </c>
      <c r="G159" s="39"/>
    </row>
    <row r="160" spans="1:7" ht="31.5">
      <c r="A160" s="1"/>
      <c r="B160" s="17" t="s">
        <v>309</v>
      </c>
      <c r="C160" s="23" t="s">
        <v>486</v>
      </c>
      <c r="D160" s="13">
        <v>0</v>
      </c>
      <c r="E160" s="10">
        <v>3</v>
      </c>
      <c r="F160" s="36"/>
      <c r="G160" s="39"/>
    </row>
    <row r="161" spans="1:7" ht="47.25">
      <c r="A161" s="1"/>
      <c r="B161" s="17" t="s">
        <v>1</v>
      </c>
      <c r="C161" s="23" t="s">
        <v>487</v>
      </c>
      <c r="D161" s="13">
        <v>298</v>
      </c>
      <c r="E161" s="10">
        <v>297.6</v>
      </c>
      <c r="F161" s="36">
        <f t="shared" si="2"/>
        <v>0.999</v>
      </c>
      <c r="G161" s="39"/>
    </row>
    <row r="162" spans="1:7" ht="15.75">
      <c r="A162" s="1"/>
      <c r="B162" s="19" t="s">
        <v>245</v>
      </c>
      <c r="C162" s="23" t="s">
        <v>488</v>
      </c>
      <c r="D162" s="13">
        <v>4481.9</v>
      </c>
      <c r="E162" s="10">
        <v>2193.1</v>
      </c>
      <c r="F162" s="36">
        <f t="shared" si="2"/>
        <v>0.489</v>
      </c>
      <c r="G162" s="39"/>
    </row>
    <row r="163" spans="1:7" ht="31.5">
      <c r="A163" s="1"/>
      <c r="B163" s="19" t="s">
        <v>58</v>
      </c>
      <c r="C163" s="23" t="s">
        <v>489</v>
      </c>
      <c r="D163" s="13">
        <v>14317.2</v>
      </c>
      <c r="E163" s="10">
        <v>16051.3</v>
      </c>
      <c r="F163" s="36">
        <f t="shared" si="2"/>
        <v>1.121</v>
      </c>
      <c r="G163" s="39"/>
    </row>
    <row r="164" spans="1:7" ht="15.75">
      <c r="A164" s="1"/>
      <c r="B164" s="19" t="s">
        <v>72</v>
      </c>
      <c r="C164" s="22" t="s">
        <v>490</v>
      </c>
      <c r="D164" s="13">
        <v>694929.3</v>
      </c>
      <c r="E164" s="10">
        <v>731140.1</v>
      </c>
      <c r="F164" s="36">
        <f t="shared" si="2"/>
        <v>1.052</v>
      </c>
      <c r="G164" s="39"/>
    </row>
    <row r="165" spans="1:7" ht="31.5">
      <c r="A165" s="1"/>
      <c r="B165" s="18" t="s">
        <v>187</v>
      </c>
      <c r="C165" s="22" t="s">
        <v>491</v>
      </c>
      <c r="D165" s="13">
        <v>118.7</v>
      </c>
      <c r="E165" s="10">
        <v>110.1</v>
      </c>
      <c r="F165" s="36">
        <f t="shared" si="2"/>
        <v>0.928</v>
      </c>
      <c r="G165" s="39"/>
    </row>
    <row r="166" spans="1:7" ht="47.25">
      <c r="A166" s="1"/>
      <c r="B166" s="17" t="s">
        <v>196</v>
      </c>
      <c r="C166" s="23" t="s">
        <v>492</v>
      </c>
      <c r="D166" s="13">
        <v>118.7</v>
      </c>
      <c r="E166" s="10">
        <v>110.1</v>
      </c>
      <c r="F166" s="36">
        <f t="shared" si="2"/>
        <v>0.928</v>
      </c>
      <c r="G166" s="39"/>
    </row>
    <row r="167" spans="1:7" ht="31.5">
      <c r="A167" s="1"/>
      <c r="B167" s="18" t="s">
        <v>302</v>
      </c>
      <c r="C167" s="23" t="s">
        <v>493</v>
      </c>
      <c r="D167" s="13">
        <v>694810.6</v>
      </c>
      <c r="E167" s="13">
        <v>731030</v>
      </c>
      <c r="F167" s="36">
        <f t="shared" si="2"/>
        <v>1.052</v>
      </c>
      <c r="G167" s="39"/>
    </row>
    <row r="168" spans="1:7" ht="31.5">
      <c r="A168" s="1"/>
      <c r="B168" s="18" t="s">
        <v>179</v>
      </c>
      <c r="C168" s="22" t="s">
        <v>494</v>
      </c>
      <c r="D168" s="28">
        <v>211.4</v>
      </c>
      <c r="E168" s="29">
        <v>211.3</v>
      </c>
      <c r="F168" s="37">
        <f t="shared" si="2"/>
        <v>1</v>
      </c>
      <c r="G168" s="39"/>
    </row>
    <row r="169" spans="1:7" ht="47.25">
      <c r="A169" s="1"/>
      <c r="B169" s="17" t="s">
        <v>165</v>
      </c>
      <c r="C169" s="23" t="s">
        <v>495</v>
      </c>
      <c r="D169" s="13">
        <v>211.4</v>
      </c>
      <c r="E169" s="10">
        <v>211.3</v>
      </c>
      <c r="F169" s="36">
        <f t="shared" si="2"/>
        <v>1</v>
      </c>
      <c r="G169" s="39"/>
    </row>
    <row r="170" spans="1:7" ht="47.25">
      <c r="A170" s="1"/>
      <c r="B170" s="18" t="s">
        <v>21</v>
      </c>
      <c r="C170" s="22" t="s">
        <v>496</v>
      </c>
      <c r="D170" s="13">
        <v>1272.6</v>
      </c>
      <c r="E170" s="10">
        <v>1273.7</v>
      </c>
      <c r="F170" s="36">
        <f t="shared" si="2"/>
        <v>1.001</v>
      </c>
      <c r="G170" s="39"/>
    </row>
    <row r="171" spans="1:7" ht="47.25">
      <c r="A171" s="1"/>
      <c r="B171" s="17" t="s">
        <v>74</v>
      </c>
      <c r="C171" s="23" t="s">
        <v>497</v>
      </c>
      <c r="D171" s="13">
        <v>1272.6</v>
      </c>
      <c r="E171" s="10">
        <v>1273.7</v>
      </c>
      <c r="F171" s="36">
        <f t="shared" si="2"/>
        <v>1.001</v>
      </c>
      <c r="G171" s="39"/>
    </row>
    <row r="172" spans="1:7" ht="47.25">
      <c r="A172" s="1"/>
      <c r="B172" s="18" t="s">
        <v>234</v>
      </c>
      <c r="C172" s="22" t="s">
        <v>498</v>
      </c>
      <c r="D172" s="13">
        <v>11000</v>
      </c>
      <c r="E172" s="10">
        <v>12837.7</v>
      </c>
      <c r="F172" s="36">
        <f t="shared" si="2"/>
        <v>1.167</v>
      </c>
      <c r="G172" s="39"/>
    </row>
    <row r="173" spans="1:7" ht="63">
      <c r="A173" s="1"/>
      <c r="B173" s="17" t="s">
        <v>203</v>
      </c>
      <c r="C173" s="23" t="s">
        <v>499</v>
      </c>
      <c r="D173" s="13">
        <v>11000</v>
      </c>
      <c r="E173" s="10">
        <v>12837.7</v>
      </c>
      <c r="F173" s="36">
        <f t="shared" si="2"/>
        <v>1.167</v>
      </c>
      <c r="G173" s="39"/>
    </row>
    <row r="174" spans="1:7" ht="31.5">
      <c r="A174" s="1"/>
      <c r="B174" s="18" t="s">
        <v>120</v>
      </c>
      <c r="C174" s="22" t="s">
        <v>500</v>
      </c>
      <c r="D174" s="13">
        <v>4514</v>
      </c>
      <c r="E174" s="10">
        <v>4890.4</v>
      </c>
      <c r="F174" s="36">
        <f t="shared" si="2"/>
        <v>1.083</v>
      </c>
      <c r="G174" s="39"/>
    </row>
    <row r="175" spans="1:7" ht="47.25">
      <c r="A175" s="1"/>
      <c r="B175" s="17" t="s">
        <v>151</v>
      </c>
      <c r="C175" s="23" t="s">
        <v>501</v>
      </c>
      <c r="D175" s="13">
        <v>4514</v>
      </c>
      <c r="E175" s="10">
        <v>4890.4</v>
      </c>
      <c r="F175" s="36">
        <f t="shared" si="2"/>
        <v>1.083</v>
      </c>
      <c r="G175" s="39"/>
    </row>
    <row r="176" spans="1:7" ht="63">
      <c r="A176" s="1"/>
      <c r="B176" s="18" t="s">
        <v>100</v>
      </c>
      <c r="C176" s="22" t="s">
        <v>502</v>
      </c>
      <c r="D176" s="13">
        <v>4281.4</v>
      </c>
      <c r="E176" s="10">
        <v>2855.1</v>
      </c>
      <c r="F176" s="36">
        <f t="shared" si="2"/>
        <v>0.667</v>
      </c>
      <c r="G176" s="39"/>
    </row>
    <row r="177" spans="1:7" ht="63">
      <c r="A177" s="1"/>
      <c r="B177" s="17" t="s">
        <v>206</v>
      </c>
      <c r="C177" s="23" t="s">
        <v>503</v>
      </c>
      <c r="D177" s="13">
        <v>4281.4</v>
      </c>
      <c r="E177" s="10">
        <v>2855.1</v>
      </c>
      <c r="F177" s="36">
        <f t="shared" si="2"/>
        <v>0.667</v>
      </c>
      <c r="G177" s="39"/>
    </row>
    <row r="178" spans="1:7" ht="18.75" customHeight="1">
      <c r="A178" s="1"/>
      <c r="B178" s="18" t="s">
        <v>188</v>
      </c>
      <c r="C178" s="22" t="s">
        <v>504</v>
      </c>
      <c r="D178" s="13">
        <v>20324.4</v>
      </c>
      <c r="E178" s="10">
        <v>29692.8</v>
      </c>
      <c r="F178" s="36">
        <f t="shared" si="2"/>
        <v>1.461</v>
      </c>
      <c r="G178" s="39"/>
    </row>
    <row r="179" spans="1:7" ht="31.5">
      <c r="A179" s="1"/>
      <c r="B179" s="17" t="s">
        <v>154</v>
      </c>
      <c r="C179" s="23" t="s">
        <v>505</v>
      </c>
      <c r="D179" s="13">
        <v>20324.4</v>
      </c>
      <c r="E179" s="10">
        <v>29692.8</v>
      </c>
      <c r="F179" s="36">
        <f t="shared" si="2"/>
        <v>1.461</v>
      </c>
      <c r="G179" s="39"/>
    </row>
    <row r="180" spans="1:6" ht="15.75">
      <c r="A180" s="1"/>
      <c r="B180" s="20" t="s">
        <v>190</v>
      </c>
      <c r="C180" s="22" t="s">
        <v>506</v>
      </c>
      <c r="D180" s="13">
        <v>10141.6</v>
      </c>
      <c r="E180" s="10">
        <v>10569.7</v>
      </c>
      <c r="F180" s="36">
        <f t="shared" si="2"/>
        <v>1.042</v>
      </c>
    </row>
    <row r="181" spans="1:6" ht="15.75">
      <c r="A181" s="1"/>
      <c r="B181" s="19" t="s">
        <v>75</v>
      </c>
      <c r="C181" s="22" t="s">
        <v>507</v>
      </c>
      <c r="D181" s="13">
        <v>0</v>
      </c>
      <c r="E181" s="10">
        <v>502.8</v>
      </c>
      <c r="F181" s="36"/>
    </row>
    <row r="182" spans="1:6" ht="15.75">
      <c r="A182" s="1"/>
      <c r="B182" s="18" t="s">
        <v>121</v>
      </c>
      <c r="C182" s="23" t="s">
        <v>508</v>
      </c>
      <c r="D182" s="13">
        <v>0</v>
      </c>
      <c r="E182" s="10">
        <v>502.8</v>
      </c>
      <c r="F182" s="36"/>
    </row>
    <row r="183" spans="1:6" ht="15.75">
      <c r="A183" s="1"/>
      <c r="B183" s="19" t="s">
        <v>201</v>
      </c>
      <c r="C183" s="22" t="s">
        <v>509</v>
      </c>
      <c r="D183" s="13">
        <v>10141.6</v>
      </c>
      <c r="E183" s="10">
        <v>10066.9</v>
      </c>
      <c r="F183" s="36">
        <f t="shared" si="2"/>
        <v>0.993</v>
      </c>
    </row>
    <row r="184" spans="1:6" ht="15.75">
      <c r="A184" s="1"/>
      <c r="B184" s="18" t="s">
        <v>158</v>
      </c>
      <c r="C184" s="23" t="s">
        <v>510</v>
      </c>
      <c r="D184" s="13">
        <v>10141.6</v>
      </c>
      <c r="E184" s="10">
        <v>10066.9</v>
      </c>
      <c r="F184" s="36">
        <f t="shared" si="2"/>
        <v>0.993</v>
      </c>
    </row>
    <row r="185" spans="1:6" ht="15.75">
      <c r="A185" s="1"/>
      <c r="B185" s="30" t="s">
        <v>240</v>
      </c>
      <c r="C185" s="31" t="s">
        <v>511</v>
      </c>
      <c r="D185" s="32">
        <v>19561432.5</v>
      </c>
      <c r="E185" s="27">
        <v>19439080.8</v>
      </c>
      <c r="F185" s="38">
        <f t="shared" si="2"/>
        <v>0.994</v>
      </c>
    </row>
    <row r="186" spans="1:6" ht="31.5">
      <c r="A186" s="1"/>
      <c r="B186" s="20" t="s">
        <v>57</v>
      </c>
      <c r="C186" s="22" t="s">
        <v>512</v>
      </c>
      <c r="D186" s="13">
        <v>19787294.6</v>
      </c>
      <c r="E186" s="10">
        <v>19663997.2</v>
      </c>
      <c r="F186" s="36">
        <f t="shared" si="2"/>
        <v>0.994</v>
      </c>
    </row>
    <row r="187" spans="1:6" ht="15.75">
      <c r="A187" s="1"/>
      <c r="B187" s="19" t="s">
        <v>37</v>
      </c>
      <c r="C187" s="22" t="s">
        <v>513</v>
      </c>
      <c r="D187" s="13">
        <v>6123009.7</v>
      </c>
      <c r="E187" s="10">
        <v>6123009.7</v>
      </c>
      <c r="F187" s="36">
        <f t="shared" si="2"/>
        <v>1</v>
      </c>
    </row>
    <row r="188" spans="1:6" ht="15.75">
      <c r="A188" s="1"/>
      <c r="B188" s="18" t="s">
        <v>199</v>
      </c>
      <c r="C188" s="22" t="s">
        <v>514</v>
      </c>
      <c r="D188" s="13">
        <v>5019092.5</v>
      </c>
      <c r="E188" s="10">
        <v>5019092.5</v>
      </c>
      <c r="F188" s="36">
        <f t="shared" si="2"/>
        <v>1</v>
      </c>
    </row>
    <row r="189" spans="1:6" ht="31.5">
      <c r="A189" s="1"/>
      <c r="B189" s="17" t="s">
        <v>14</v>
      </c>
      <c r="C189" s="23" t="s">
        <v>515</v>
      </c>
      <c r="D189" s="13">
        <v>5019092.5</v>
      </c>
      <c r="E189" s="10">
        <v>5019092.5</v>
      </c>
      <c r="F189" s="36">
        <f t="shared" si="2"/>
        <v>1</v>
      </c>
    </row>
    <row r="190" spans="1:6" ht="15.75">
      <c r="A190" s="1"/>
      <c r="B190" s="18" t="s">
        <v>186</v>
      </c>
      <c r="C190" s="22" t="s">
        <v>516</v>
      </c>
      <c r="D190" s="13">
        <v>1103917.2</v>
      </c>
      <c r="E190" s="10">
        <v>1103917.2</v>
      </c>
      <c r="F190" s="36">
        <f t="shared" si="2"/>
        <v>1</v>
      </c>
    </row>
    <row r="191" spans="1:6" ht="31.5">
      <c r="A191" s="1"/>
      <c r="B191" s="17" t="s">
        <v>215</v>
      </c>
      <c r="C191" s="23" t="s">
        <v>517</v>
      </c>
      <c r="D191" s="13">
        <v>1103917.2</v>
      </c>
      <c r="E191" s="10">
        <v>1103917.2</v>
      </c>
      <c r="F191" s="36">
        <f t="shared" si="2"/>
        <v>1</v>
      </c>
    </row>
    <row r="192" spans="1:6" ht="31.5">
      <c r="A192" s="1"/>
      <c r="B192" s="19" t="s">
        <v>217</v>
      </c>
      <c r="C192" s="22" t="s">
        <v>518</v>
      </c>
      <c r="D192" s="13">
        <v>5875135</v>
      </c>
      <c r="E192" s="10">
        <v>5747269.2</v>
      </c>
      <c r="F192" s="36">
        <f t="shared" si="2"/>
        <v>0.978</v>
      </c>
    </row>
    <row r="193" spans="1:6" ht="31.5">
      <c r="A193" s="1"/>
      <c r="B193" s="18" t="s">
        <v>108</v>
      </c>
      <c r="C193" s="22" t="s">
        <v>519</v>
      </c>
      <c r="D193" s="13">
        <v>147056.1</v>
      </c>
      <c r="E193" s="10">
        <v>146820.8</v>
      </c>
      <c r="F193" s="36">
        <f t="shared" si="2"/>
        <v>0.998</v>
      </c>
    </row>
    <row r="194" spans="1:6" ht="31.5">
      <c r="A194" s="1"/>
      <c r="B194" s="17" t="s">
        <v>218</v>
      </c>
      <c r="C194" s="23" t="s">
        <v>520</v>
      </c>
      <c r="D194" s="13">
        <v>147056.1</v>
      </c>
      <c r="E194" s="10">
        <v>146820.8</v>
      </c>
      <c r="F194" s="36">
        <f t="shared" si="2"/>
        <v>0.998</v>
      </c>
    </row>
    <row r="195" spans="1:6" ht="63">
      <c r="A195" s="1"/>
      <c r="B195" s="18" t="s">
        <v>10</v>
      </c>
      <c r="C195" s="22" t="s">
        <v>521</v>
      </c>
      <c r="D195" s="13">
        <v>6386.7</v>
      </c>
      <c r="E195" s="10">
        <v>2705.6</v>
      </c>
      <c r="F195" s="36">
        <f t="shared" si="2"/>
        <v>0.424</v>
      </c>
    </row>
    <row r="196" spans="1:6" ht="63">
      <c r="A196" s="1"/>
      <c r="B196" s="17" t="s">
        <v>175</v>
      </c>
      <c r="C196" s="23" t="s">
        <v>522</v>
      </c>
      <c r="D196" s="13">
        <v>6386.7</v>
      </c>
      <c r="E196" s="10">
        <v>2705.6</v>
      </c>
      <c r="F196" s="36">
        <f t="shared" si="2"/>
        <v>0.424</v>
      </c>
    </row>
    <row r="197" spans="1:6" ht="15.75">
      <c r="A197" s="1"/>
      <c r="B197" s="18" t="s">
        <v>144</v>
      </c>
      <c r="C197" s="22" t="s">
        <v>523</v>
      </c>
      <c r="D197" s="13">
        <v>356459.5</v>
      </c>
      <c r="E197" s="10">
        <v>356456.3</v>
      </c>
      <c r="F197" s="36">
        <f t="shared" si="2"/>
        <v>1</v>
      </c>
    </row>
    <row r="198" spans="1:6" ht="31.5">
      <c r="A198" s="1"/>
      <c r="B198" s="17" t="s">
        <v>64</v>
      </c>
      <c r="C198" s="23" t="s">
        <v>524</v>
      </c>
      <c r="D198" s="13">
        <v>356459.5</v>
      </c>
      <c r="E198" s="10">
        <v>356456.3</v>
      </c>
      <c r="F198" s="36">
        <f aca="true" t="shared" si="3" ref="F198:F261">E198/D198</f>
        <v>1</v>
      </c>
    </row>
    <row r="199" spans="1:6" ht="15.75">
      <c r="A199" s="1"/>
      <c r="B199" s="17" t="s">
        <v>225</v>
      </c>
      <c r="C199" s="23" t="s">
        <v>525</v>
      </c>
      <c r="D199" s="13">
        <v>3800</v>
      </c>
      <c r="E199" s="10">
        <v>3800</v>
      </c>
      <c r="F199" s="36">
        <f t="shared" si="3"/>
        <v>1</v>
      </c>
    </row>
    <row r="200" spans="1:6" ht="31.5">
      <c r="A200" s="1"/>
      <c r="B200" s="18" t="s">
        <v>116</v>
      </c>
      <c r="C200" s="22" t="s">
        <v>526</v>
      </c>
      <c r="D200" s="13">
        <v>2929914.9</v>
      </c>
      <c r="E200" s="10">
        <v>2857822.8</v>
      </c>
      <c r="F200" s="36">
        <f t="shared" si="3"/>
        <v>0.975</v>
      </c>
    </row>
    <row r="201" spans="1:6" ht="31.5">
      <c r="A201" s="1"/>
      <c r="B201" s="17" t="s">
        <v>82</v>
      </c>
      <c r="C201" s="23" t="s">
        <v>527</v>
      </c>
      <c r="D201" s="13">
        <v>2929914.9</v>
      </c>
      <c r="E201" s="10">
        <v>2857822.8</v>
      </c>
      <c r="F201" s="36">
        <f t="shared" si="3"/>
        <v>0.975</v>
      </c>
    </row>
    <row r="202" spans="1:6" ht="47.25">
      <c r="A202" s="1"/>
      <c r="B202" s="18" t="s">
        <v>5</v>
      </c>
      <c r="C202" s="23" t="s">
        <v>528</v>
      </c>
      <c r="D202" s="13">
        <v>1540.2</v>
      </c>
      <c r="E202" s="10">
        <v>1483.7</v>
      </c>
      <c r="F202" s="36">
        <f t="shared" si="3"/>
        <v>0.963</v>
      </c>
    </row>
    <row r="203" spans="1:6" ht="78.75">
      <c r="A203" s="1"/>
      <c r="B203" s="18" t="s">
        <v>13</v>
      </c>
      <c r="C203" s="23" t="s">
        <v>529</v>
      </c>
      <c r="D203" s="13">
        <v>5026</v>
      </c>
      <c r="E203" s="10">
        <v>5020.4</v>
      </c>
      <c r="F203" s="36">
        <f t="shared" si="3"/>
        <v>0.999</v>
      </c>
    </row>
    <row r="204" spans="1:6" ht="31.5">
      <c r="A204" s="1"/>
      <c r="B204" s="18" t="s">
        <v>222</v>
      </c>
      <c r="C204" s="23" t="s">
        <v>530</v>
      </c>
      <c r="D204" s="13">
        <v>14958.7</v>
      </c>
      <c r="E204" s="10">
        <v>0</v>
      </c>
      <c r="F204" s="36">
        <f t="shared" si="3"/>
        <v>0</v>
      </c>
    </row>
    <row r="205" spans="1:6" ht="47.25">
      <c r="A205" s="1"/>
      <c r="B205" s="18" t="s">
        <v>298</v>
      </c>
      <c r="C205" s="22" t="s">
        <v>531</v>
      </c>
      <c r="D205" s="13">
        <v>6147.7</v>
      </c>
      <c r="E205" s="10">
        <v>6147.7</v>
      </c>
      <c r="F205" s="36">
        <f t="shared" si="3"/>
        <v>1</v>
      </c>
    </row>
    <row r="206" spans="1:6" ht="47.25">
      <c r="A206" s="1"/>
      <c r="B206" s="17" t="s">
        <v>272</v>
      </c>
      <c r="C206" s="23" t="s">
        <v>532</v>
      </c>
      <c r="D206" s="13">
        <v>6147.7</v>
      </c>
      <c r="E206" s="10">
        <v>6147.7</v>
      </c>
      <c r="F206" s="36">
        <f t="shared" si="3"/>
        <v>1</v>
      </c>
    </row>
    <row r="207" spans="1:6" ht="47.25">
      <c r="A207" s="1"/>
      <c r="B207" s="18" t="s">
        <v>220</v>
      </c>
      <c r="C207" s="23" t="s">
        <v>533</v>
      </c>
      <c r="D207" s="13">
        <v>386509.1</v>
      </c>
      <c r="E207" s="10">
        <v>386509.1</v>
      </c>
      <c r="F207" s="36">
        <f t="shared" si="3"/>
        <v>1</v>
      </c>
    </row>
    <row r="208" spans="1:6" ht="31.5">
      <c r="A208" s="1"/>
      <c r="B208" s="18" t="s">
        <v>152</v>
      </c>
      <c r="C208" s="23" t="s">
        <v>534</v>
      </c>
      <c r="D208" s="13">
        <v>6721.6</v>
      </c>
      <c r="E208" s="10">
        <v>6721.6</v>
      </c>
      <c r="F208" s="36">
        <f t="shared" si="3"/>
        <v>1</v>
      </c>
    </row>
    <row r="209" spans="1:6" ht="31.5">
      <c r="A209" s="1"/>
      <c r="B209" s="18" t="s">
        <v>170</v>
      </c>
      <c r="C209" s="23" t="s">
        <v>535</v>
      </c>
      <c r="D209" s="13">
        <v>1274.5</v>
      </c>
      <c r="E209" s="10">
        <v>1274.5</v>
      </c>
      <c r="F209" s="36">
        <f t="shared" si="3"/>
        <v>1</v>
      </c>
    </row>
    <row r="210" spans="1:6" ht="47.25">
      <c r="A210" s="1"/>
      <c r="B210" s="18" t="s">
        <v>76</v>
      </c>
      <c r="C210" s="23" t="s">
        <v>536</v>
      </c>
      <c r="D210" s="13">
        <v>5725.6</v>
      </c>
      <c r="E210" s="10">
        <v>5725.6</v>
      </c>
      <c r="F210" s="36">
        <f t="shared" si="3"/>
        <v>1</v>
      </c>
    </row>
    <row r="211" spans="1:6" ht="47.25">
      <c r="A211" s="1"/>
      <c r="B211" s="18" t="s">
        <v>168</v>
      </c>
      <c r="C211" s="23" t="s">
        <v>537</v>
      </c>
      <c r="D211" s="13">
        <v>124194.5</v>
      </c>
      <c r="E211" s="10">
        <v>124194.5</v>
      </c>
      <c r="F211" s="36">
        <f t="shared" si="3"/>
        <v>1</v>
      </c>
    </row>
    <row r="212" spans="1:6" ht="47.25">
      <c r="A212" s="1"/>
      <c r="B212" s="18" t="s">
        <v>310</v>
      </c>
      <c r="C212" s="23" t="s">
        <v>538</v>
      </c>
      <c r="D212" s="13">
        <v>77046.6</v>
      </c>
      <c r="E212" s="10">
        <v>40000</v>
      </c>
      <c r="F212" s="36">
        <f t="shared" si="3"/>
        <v>0.519</v>
      </c>
    </row>
    <row r="213" spans="1:6" ht="63">
      <c r="A213" s="1"/>
      <c r="B213" s="18" t="s">
        <v>308</v>
      </c>
      <c r="C213" s="23" t="s">
        <v>539</v>
      </c>
      <c r="D213" s="13">
        <v>19269.1</v>
      </c>
      <c r="E213" s="10">
        <v>14269.1</v>
      </c>
      <c r="F213" s="36">
        <f t="shared" si="3"/>
        <v>0.741</v>
      </c>
    </row>
    <row r="214" spans="1:6" ht="31.5">
      <c r="A214" s="1"/>
      <c r="B214" s="18" t="s">
        <v>95</v>
      </c>
      <c r="C214" s="23" t="s">
        <v>540</v>
      </c>
      <c r="D214" s="13">
        <v>205065.5</v>
      </c>
      <c r="E214" s="10">
        <v>205065.5</v>
      </c>
      <c r="F214" s="36">
        <f t="shared" si="3"/>
        <v>1</v>
      </c>
    </row>
    <row r="215" spans="1:6" ht="31.5">
      <c r="A215" s="1"/>
      <c r="B215" s="18" t="s">
        <v>85</v>
      </c>
      <c r="C215" s="23" t="s">
        <v>541</v>
      </c>
      <c r="D215" s="13">
        <v>3374.6</v>
      </c>
      <c r="E215" s="10">
        <v>3374.6</v>
      </c>
      <c r="F215" s="36">
        <f t="shared" si="3"/>
        <v>1</v>
      </c>
    </row>
    <row r="216" spans="1:6" ht="31.5">
      <c r="A216" s="1"/>
      <c r="B216" s="18" t="s">
        <v>88</v>
      </c>
      <c r="C216" s="23" t="s">
        <v>542</v>
      </c>
      <c r="D216" s="13">
        <v>137688.8</v>
      </c>
      <c r="E216" s="10">
        <v>137688.8</v>
      </c>
      <c r="F216" s="36">
        <f t="shared" si="3"/>
        <v>1</v>
      </c>
    </row>
    <row r="217" spans="1:6" ht="47.25">
      <c r="A217" s="1"/>
      <c r="B217" s="18" t="s">
        <v>110</v>
      </c>
      <c r="C217" s="23" t="s">
        <v>543</v>
      </c>
      <c r="D217" s="13">
        <v>29627.9</v>
      </c>
      <c r="E217" s="10">
        <v>29627.9</v>
      </c>
      <c r="F217" s="36">
        <f t="shared" si="3"/>
        <v>1</v>
      </c>
    </row>
    <row r="218" spans="1:6" ht="63">
      <c r="A218" s="1"/>
      <c r="B218" s="18" t="s">
        <v>237</v>
      </c>
      <c r="C218" s="23" t="s">
        <v>544</v>
      </c>
      <c r="D218" s="13">
        <v>49593.1</v>
      </c>
      <c r="E218" s="10">
        <v>49593.1</v>
      </c>
      <c r="F218" s="36">
        <f t="shared" si="3"/>
        <v>1</v>
      </c>
    </row>
    <row r="219" spans="1:6" ht="31.5">
      <c r="A219" s="1"/>
      <c r="B219" s="18" t="s">
        <v>260</v>
      </c>
      <c r="C219" s="23" t="s">
        <v>545</v>
      </c>
      <c r="D219" s="13">
        <v>1521.1</v>
      </c>
      <c r="E219" s="10">
        <v>1521.1</v>
      </c>
      <c r="F219" s="36">
        <f t="shared" si="3"/>
        <v>1</v>
      </c>
    </row>
    <row r="220" spans="1:6" ht="31.5">
      <c r="A220" s="1"/>
      <c r="B220" s="18" t="s">
        <v>132</v>
      </c>
      <c r="C220" s="23" t="s">
        <v>546</v>
      </c>
      <c r="D220" s="13">
        <v>17423.2</v>
      </c>
      <c r="E220" s="10">
        <v>17423.2</v>
      </c>
      <c r="F220" s="36">
        <f t="shared" si="3"/>
        <v>1</v>
      </c>
    </row>
    <row r="221" spans="1:6" ht="47.25">
      <c r="A221" s="1"/>
      <c r="B221" s="18" t="s">
        <v>162</v>
      </c>
      <c r="C221" s="23" t="s">
        <v>547</v>
      </c>
      <c r="D221" s="13">
        <v>3516</v>
      </c>
      <c r="E221" s="10">
        <v>3516</v>
      </c>
      <c r="F221" s="36">
        <f t="shared" si="3"/>
        <v>1</v>
      </c>
    </row>
    <row r="222" spans="1:6" ht="15.75">
      <c r="A222" s="1"/>
      <c r="B222" s="18" t="s">
        <v>247</v>
      </c>
      <c r="C222" s="22" t="s">
        <v>548</v>
      </c>
      <c r="D222" s="13">
        <v>87023</v>
      </c>
      <c r="E222" s="10">
        <v>87023</v>
      </c>
      <c r="F222" s="36">
        <f t="shared" si="3"/>
        <v>1</v>
      </c>
    </row>
    <row r="223" spans="1:6" ht="31.5">
      <c r="A223" s="1"/>
      <c r="B223" s="17" t="s">
        <v>177</v>
      </c>
      <c r="C223" s="23" t="s">
        <v>549</v>
      </c>
      <c r="D223" s="13">
        <v>87023</v>
      </c>
      <c r="E223" s="10">
        <v>87023</v>
      </c>
      <c r="F223" s="36">
        <f t="shared" si="3"/>
        <v>1</v>
      </c>
    </row>
    <row r="224" spans="1:6" ht="15.75">
      <c r="A224" s="1"/>
      <c r="B224" s="18" t="s">
        <v>250</v>
      </c>
      <c r="C224" s="22" t="s">
        <v>550</v>
      </c>
      <c r="D224" s="13">
        <v>72093</v>
      </c>
      <c r="E224" s="10">
        <v>72093</v>
      </c>
      <c r="F224" s="36">
        <f t="shared" si="3"/>
        <v>1</v>
      </c>
    </row>
    <row r="225" spans="1:6" ht="31.5">
      <c r="A225" s="1"/>
      <c r="B225" s="17" t="s">
        <v>181</v>
      </c>
      <c r="C225" s="23" t="s">
        <v>551</v>
      </c>
      <c r="D225" s="13">
        <v>72093</v>
      </c>
      <c r="E225" s="10">
        <v>72093</v>
      </c>
      <c r="F225" s="36">
        <f t="shared" si="3"/>
        <v>1</v>
      </c>
    </row>
    <row r="226" spans="1:6" ht="47.25">
      <c r="A226" s="1"/>
      <c r="B226" s="18" t="s">
        <v>211</v>
      </c>
      <c r="C226" s="23" t="s">
        <v>552</v>
      </c>
      <c r="D226" s="13">
        <v>37855.4</v>
      </c>
      <c r="E226" s="10">
        <v>37855.4</v>
      </c>
      <c r="F226" s="36">
        <f t="shared" si="3"/>
        <v>1</v>
      </c>
    </row>
    <row r="227" spans="1:6" ht="31.5">
      <c r="A227" s="1"/>
      <c r="B227" s="18" t="s">
        <v>683</v>
      </c>
      <c r="C227" s="22" t="s">
        <v>553</v>
      </c>
      <c r="D227" s="13">
        <v>42508</v>
      </c>
      <c r="E227" s="10">
        <v>42494.3</v>
      </c>
      <c r="F227" s="36">
        <f t="shared" si="3"/>
        <v>1</v>
      </c>
    </row>
    <row r="228" spans="1:6" ht="47.25">
      <c r="A228" s="1"/>
      <c r="B228" s="17" t="s">
        <v>684</v>
      </c>
      <c r="C228" s="23" t="s">
        <v>554</v>
      </c>
      <c r="D228" s="13">
        <v>42508</v>
      </c>
      <c r="E228" s="10">
        <v>42494.3</v>
      </c>
      <c r="F228" s="36">
        <f t="shared" si="3"/>
        <v>1</v>
      </c>
    </row>
    <row r="229" spans="1:6" ht="47.25">
      <c r="A229" s="1"/>
      <c r="B229" s="18" t="s">
        <v>682</v>
      </c>
      <c r="C229" s="23" t="s">
        <v>555</v>
      </c>
      <c r="D229" s="13">
        <v>146968.4</v>
      </c>
      <c r="E229" s="10">
        <v>146968.4</v>
      </c>
      <c r="F229" s="36">
        <f t="shared" si="3"/>
        <v>1</v>
      </c>
    </row>
    <row r="230" spans="1:6" ht="31.5">
      <c r="A230" s="1"/>
      <c r="B230" s="18" t="s">
        <v>123</v>
      </c>
      <c r="C230" s="22" t="s">
        <v>556</v>
      </c>
      <c r="D230" s="13">
        <v>24272.2</v>
      </c>
      <c r="E230" s="10">
        <v>24272.2</v>
      </c>
      <c r="F230" s="36">
        <f t="shared" si="3"/>
        <v>1</v>
      </c>
    </row>
    <row r="231" spans="1:6" ht="47.25">
      <c r="A231" s="1"/>
      <c r="B231" s="17" t="s">
        <v>178</v>
      </c>
      <c r="C231" s="23" t="s">
        <v>557</v>
      </c>
      <c r="D231" s="13">
        <v>24272.2</v>
      </c>
      <c r="E231" s="10">
        <v>24272.2</v>
      </c>
      <c r="F231" s="36">
        <f t="shared" si="3"/>
        <v>1</v>
      </c>
    </row>
    <row r="232" spans="1:6" ht="31.5">
      <c r="A232" s="1"/>
      <c r="B232" s="18" t="s">
        <v>681</v>
      </c>
      <c r="C232" s="22" t="s">
        <v>558</v>
      </c>
      <c r="D232" s="13">
        <v>2205.4</v>
      </c>
      <c r="E232" s="10">
        <v>2205.4</v>
      </c>
      <c r="F232" s="36">
        <f t="shared" si="3"/>
        <v>1</v>
      </c>
    </row>
    <row r="233" spans="1:6" ht="47.25">
      <c r="A233" s="1"/>
      <c r="B233" s="17" t="s">
        <v>680</v>
      </c>
      <c r="C233" s="23" t="s">
        <v>559</v>
      </c>
      <c r="D233" s="13">
        <v>2205.4</v>
      </c>
      <c r="E233" s="10">
        <v>2205.4</v>
      </c>
      <c r="F233" s="36">
        <f t="shared" si="3"/>
        <v>1</v>
      </c>
    </row>
    <row r="234" spans="1:6" ht="63">
      <c r="A234" s="1"/>
      <c r="B234" s="18" t="s">
        <v>306</v>
      </c>
      <c r="C234" s="23" t="s">
        <v>560</v>
      </c>
      <c r="D234" s="13">
        <v>90873.9</v>
      </c>
      <c r="E234" s="10">
        <v>90873.9</v>
      </c>
      <c r="F234" s="36">
        <f t="shared" si="3"/>
        <v>1</v>
      </c>
    </row>
    <row r="235" spans="1:6" ht="31.5">
      <c r="A235" s="1"/>
      <c r="B235" s="18" t="s">
        <v>238</v>
      </c>
      <c r="C235" s="22" t="s">
        <v>561</v>
      </c>
      <c r="D235" s="13">
        <v>52867</v>
      </c>
      <c r="E235" s="10">
        <v>52867</v>
      </c>
      <c r="F235" s="36">
        <f t="shared" si="3"/>
        <v>1</v>
      </c>
    </row>
    <row r="236" spans="1:6" ht="47.25">
      <c r="A236" s="1"/>
      <c r="B236" s="17" t="s">
        <v>86</v>
      </c>
      <c r="C236" s="23" t="s">
        <v>562</v>
      </c>
      <c r="D236" s="13">
        <v>52867</v>
      </c>
      <c r="E236" s="10">
        <v>52867</v>
      </c>
      <c r="F236" s="36">
        <f t="shared" si="3"/>
        <v>1</v>
      </c>
    </row>
    <row r="237" spans="1:6" ht="47.25">
      <c r="A237" s="1"/>
      <c r="B237" s="18" t="s">
        <v>109</v>
      </c>
      <c r="C237" s="22" t="s">
        <v>563</v>
      </c>
      <c r="D237" s="13">
        <v>2551.7</v>
      </c>
      <c r="E237" s="10">
        <v>2551.7</v>
      </c>
      <c r="F237" s="36">
        <f t="shared" si="3"/>
        <v>1</v>
      </c>
    </row>
    <row r="238" spans="1:6" ht="47.25">
      <c r="A238" s="1"/>
      <c r="B238" s="17" t="s">
        <v>271</v>
      </c>
      <c r="C238" s="23" t="s">
        <v>564</v>
      </c>
      <c r="D238" s="13">
        <v>2551.7</v>
      </c>
      <c r="E238" s="10">
        <v>2551.7</v>
      </c>
      <c r="F238" s="36">
        <f t="shared" si="3"/>
        <v>1</v>
      </c>
    </row>
    <row r="239" spans="1:6" ht="31.5">
      <c r="A239" s="1"/>
      <c r="B239" s="18" t="s">
        <v>115</v>
      </c>
      <c r="C239" s="22" t="s">
        <v>565</v>
      </c>
      <c r="D239" s="13">
        <v>1900</v>
      </c>
      <c r="E239" s="10">
        <v>991.9</v>
      </c>
      <c r="F239" s="36">
        <f t="shared" si="3"/>
        <v>0.522</v>
      </c>
    </row>
    <row r="240" spans="1:6" ht="31.5">
      <c r="A240" s="1"/>
      <c r="B240" s="17" t="s">
        <v>321</v>
      </c>
      <c r="C240" s="23" t="s">
        <v>566</v>
      </c>
      <c r="D240" s="13">
        <v>1900</v>
      </c>
      <c r="E240" s="10">
        <v>991.9</v>
      </c>
      <c r="F240" s="36">
        <f t="shared" si="3"/>
        <v>0.522</v>
      </c>
    </row>
    <row r="241" spans="1:6" ht="47.25">
      <c r="A241" s="1"/>
      <c r="B241" s="18" t="s">
        <v>49</v>
      </c>
      <c r="C241" s="22" t="s">
        <v>567</v>
      </c>
      <c r="D241" s="13">
        <v>36401</v>
      </c>
      <c r="E241" s="10">
        <v>42536.3</v>
      </c>
      <c r="F241" s="36">
        <f t="shared" si="3"/>
        <v>1.169</v>
      </c>
    </row>
    <row r="242" spans="1:6" ht="47.25">
      <c r="A242" s="1"/>
      <c r="B242" s="17" t="s">
        <v>224</v>
      </c>
      <c r="C242" s="23" t="s">
        <v>568</v>
      </c>
      <c r="D242" s="13">
        <v>36401</v>
      </c>
      <c r="E242" s="10">
        <v>42536.3</v>
      </c>
      <c r="F242" s="36">
        <f t="shared" si="3"/>
        <v>1.169</v>
      </c>
    </row>
    <row r="243" spans="1:6" ht="47.25">
      <c r="A243" s="1"/>
      <c r="B243" s="18" t="s">
        <v>275</v>
      </c>
      <c r="C243" s="22" t="s">
        <v>569</v>
      </c>
      <c r="D243" s="13">
        <v>6739.2</v>
      </c>
      <c r="E243" s="10">
        <v>6739.2</v>
      </c>
      <c r="F243" s="36">
        <f t="shared" si="3"/>
        <v>1</v>
      </c>
    </row>
    <row r="244" spans="1:6" ht="47.25">
      <c r="A244" s="1"/>
      <c r="B244" s="17" t="s">
        <v>122</v>
      </c>
      <c r="C244" s="23" t="s">
        <v>570</v>
      </c>
      <c r="D244" s="13">
        <v>6739.2</v>
      </c>
      <c r="E244" s="10">
        <v>6739.2</v>
      </c>
      <c r="F244" s="36">
        <f t="shared" si="3"/>
        <v>1</v>
      </c>
    </row>
    <row r="245" spans="1:6" ht="31.5">
      <c r="A245" s="1"/>
      <c r="B245" s="18" t="s">
        <v>59</v>
      </c>
      <c r="C245" s="22" t="s">
        <v>571</v>
      </c>
      <c r="D245" s="13">
        <v>39239</v>
      </c>
      <c r="E245" s="10">
        <v>39239</v>
      </c>
      <c r="F245" s="36">
        <f t="shared" si="3"/>
        <v>1</v>
      </c>
    </row>
    <row r="246" spans="1:6" ht="31.5">
      <c r="A246" s="1"/>
      <c r="B246" s="17" t="s">
        <v>185</v>
      </c>
      <c r="C246" s="23" t="s">
        <v>572</v>
      </c>
      <c r="D246" s="13">
        <v>39239</v>
      </c>
      <c r="E246" s="10">
        <v>39239</v>
      </c>
      <c r="F246" s="36">
        <f t="shared" si="3"/>
        <v>1</v>
      </c>
    </row>
    <row r="247" spans="1:6" ht="31.5">
      <c r="A247" s="1"/>
      <c r="B247" s="18" t="s">
        <v>129</v>
      </c>
      <c r="C247" s="22" t="s">
        <v>573</v>
      </c>
      <c r="D247" s="13">
        <v>691796.7</v>
      </c>
      <c r="E247" s="10">
        <v>691796.7</v>
      </c>
      <c r="F247" s="36">
        <f t="shared" si="3"/>
        <v>1</v>
      </c>
    </row>
    <row r="248" spans="1:6" ht="47.25">
      <c r="A248" s="1"/>
      <c r="B248" s="17" t="s">
        <v>56</v>
      </c>
      <c r="C248" s="23" t="s">
        <v>574</v>
      </c>
      <c r="D248" s="13">
        <v>691796.7</v>
      </c>
      <c r="E248" s="10">
        <v>691796.7</v>
      </c>
      <c r="F248" s="36">
        <f t="shared" si="3"/>
        <v>1</v>
      </c>
    </row>
    <row r="249" spans="1:6" ht="15.75">
      <c r="A249" s="1"/>
      <c r="B249" s="19" t="s">
        <v>182</v>
      </c>
      <c r="C249" s="22" t="s">
        <v>575</v>
      </c>
      <c r="D249" s="13">
        <v>6114290.2</v>
      </c>
      <c r="E249" s="10">
        <v>6030323.6</v>
      </c>
      <c r="F249" s="36">
        <f t="shared" si="3"/>
        <v>0.986</v>
      </c>
    </row>
    <row r="250" spans="1:6" ht="31.5">
      <c r="A250" s="1"/>
      <c r="B250" s="18" t="s">
        <v>127</v>
      </c>
      <c r="C250" s="22" t="s">
        <v>576</v>
      </c>
      <c r="D250" s="13">
        <v>1166525.9</v>
      </c>
      <c r="E250" s="10">
        <v>1098663.4</v>
      </c>
      <c r="F250" s="36">
        <f t="shared" si="3"/>
        <v>0.942</v>
      </c>
    </row>
    <row r="251" spans="1:6" ht="31.5">
      <c r="A251" s="1"/>
      <c r="B251" s="17" t="s">
        <v>8</v>
      </c>
      <c r="C251" s="23" t="s">
        <v>577</v>
      </c>
      <c r="D251" s="13">
        <v>1166525.9</v>
      </c>
      <c r="E251" s="10">
        <v>1098663.4</v>
      </c>
      <c r="F251" s="36">
        <f t="shared" si="3"/>
        <v>0.942</v>
      </c>
    </row>
    <row r="252" spans="1:6" ht="47.25">
      <c r="A252" s="1"/>
      <c r="B252" s="18" t="s">
        <v>679</v>
      </c>
      <c r="C252" s="22" t="s">
        <v>578</v>
      </c>
      <c r="D252" s="13">
        <v>86670.2</v>
      </c>
      <c r="E252" s="10">
        <v>86623.8</v>
      </c>
      <c r="F252" s="36">
        <f t="shared" si="3"/>
        <v>0.999</v>
      </c>
    </row>
    <row r="253" spans="1:6" ht="54" customHeight="1">
      <c r="A253" s="1"/>
      <c r="B253" s="17" t="s">
        <v>678</v>
      </c>
      <c r="C253" s="23" t="s">
        <v>579</v>
      </c>
      <c r="D253" s="13">
        <v>86670.2</v>
      </c>
      <c r="E253" s="10">
        <v>86623.8</v>
      </c>
      <c r="F253" s="36">
        <f t="shared" si="3"/>
        <v>0.999</v>
      </c>
    </row>
    <row r="254" spans="1:6" ht="31.5">
      <c r="A254" s="1"/>
      <c r="B254" s="18" t="s">
        <v>111</v>
      </c>
      <c r="C254" s="22" t="s">
        <v>580</v>
      </c>
      <c r="D254" s="13">
        <v>1791.6</v>
      </c>
      <c r="E254" s="10">
        <v>1791.6</v>
      </c>
      <c r="F254" s="36">
        <f t="shared" si="3"/>
        <v>1</v>
      </c>
    </row>
    <row r="255" spans="1:6" ht="47.25">
      <c r="A255" s="1"/>
      <c r="B255" s="17" t="s">
        <v>241</v>
      </c>
      <c r="C255" s="23" t="s">
        <v>581</v>
      </c>
      <c r="D255" s="13">
        <v>1791.6</v>
      </c>
      <c r="E255" s="10">
        <v>1791.6</v>
      </c>
      <c r="F255" s="36">
        <f t="shared" si="3"/>
        <v>1</v>
      </c>
    </row>
    <row r="256" spans="1:6" ht="31.5">
      <c r="A256" s="1"/>
      <c r="B256" s="18" t="s">
        <v>323</v>
      </c>
      <c r="C256" s="22" t="s">
        <v>582</v>
      </c>
      <c r="D256" s="13">
        <v>177.5</v>
      </c>
      <c r="E256" s="10">
        <v>81.2</v>
      </c>
      <c r="F256" s="36">
        <f t="shared" si="3"/>
        <v>0.457</v>
      </c>
    </row>
    <row r="257" spans="1:6" ht="47.25">
      <c r="A257" s="1"/>
      <c r="B257" s="17" t="s">
        <v>189</v>
      </c>
      <c r="C257" s="23" t="s">
        <v>583</v>
      </c>
      <c r="D257" s="13">
        <v>177.5</v>
      </c>
      <c r="E257" s="10">
        <v>81.2</v>
      </c>
      <c r="F257" s="36">
        <f t="shared" si="3"/>
        <v>0.457</v>
      </c>
    </row>
    <row r="258" spans="1:6" ht="47.25">
      <c r="A258" s="1"/>
      <c r="B258" s="18" t="s">
        <v>118</v>
      </c>
      <c r="C258" s="22" t="s">
        <v>584</v>
      </c>
      <c r="D258" s="13">
        <v>174.1</v>
      </c>
      <c r="E258" s="10">
        <v>173.3</v>
      </c>
      <c r="F258" s="36">
        <f t="shared" si="3"/>
        <v>0.995</v>
      </c>
    </row>
    <row r="259" spans="1:6" ht="47.25">
      <c r="A259" s="1"/>
      <c r="B259" s="17" t="s">
        <v>17</v>
      </c>
      <c r="C259" s="23" t="s">
        <v>585</v>
      </c>
      <c r="D259" s="13">
        <v>174.1</v>
      </c>
      <c r="E259" s="10">
        <v>173.3</v>
      </c>
      <c r="F259" s="36">
        <f t="shared" si="3"/>
        <v>0.995</v>
      </c>
    </row>
    <row r="260" spans="1:6" ht="31.5">
      <c r="A260" s="1"/>
      <c r="B260" s="18" t="s">
        <v>155</v>
      </c>
      <c r="C260" s="22" t="s">
        <v>586</v>
      </c>
      <c r="D260" s="13">
        <v>56730</v>
      </c>
      <c r="E260" s="10">
        <v>56349.2</v>
      </c>
      <c r="F260" s="36">
        <f t="shared" si="3"/>
        <v>0.993</v>
      </c>
    </row>
    <row r="261" spans="1:6" ht="31.5">
      <c r="A261" s="1"/>
      <c r="B261" s="17" t="s">
        <v>299</v>
      </c>
      <c r="C261" s="23" t="s">
        <v>587</v>
      </c>
      <c r="D261" s="13">
        <v>56730</v>
      </c>
      <c r="E261" s="10">
        <v>56349.2</v>
      </c>
      <c r="F261" s="36">
        <f t="shared" si="3"/>
        <v>0.993</v>
      </c>
    </row>
    <row r="262" spans="1:6" ht="31.5">
      <c r="A262" s="1"/>
      <c r="B262" s="18" t="s">
        <v>35</v>
      </c>
      <c r="C262" s="22" t="s">
        <v>588</v>
      </c>
      <c r="D262" s="13">
        <v>917958.7</v>
      </c>
      <c r="E262" s="10">
        <v>917954.5</v>
      </c>
      <c r="F262" s="36">
        <f aca="true" t="shared" si="4" ref="F262:F325">E262/D262</f>
        <v>1</v>
      </c>
    </row>
    <row r="263" spans="1:6" ht="31.5">
      <c r="A263" s="1"/>
      <c r="B263" s="17" t="s">
        <v>23</v>
      </c>
      <c r="C263" s="23" t="s">
        <v>589</v>
      </c>
      <c r="D263" s="13">
        <v>917958.7</v>
      </c>
      <c r="E263" s="10">
        <v>917954.5</v>
      </c>
      <c r="F263" s="36">
        <f t="shared" si="4"/>
        <v>1</v>
      </c>
    </row>
    <row r="264" spans="1:6" ht="31.5">
      <c r="A264" s="1"/>
      <c r="B264" s="18" t="s">
        <v>156</v>
      </c>
      <c r="C264" s="22" t="s">
        <v>590</v>
      </c>
      <c r="D264" s="13">
        <v>32029.1</v>
      </c>
      <c r="E264" s="10">
        <v>32029.1</v>
      </c>
      <c r="F264" s="36">
        <f t="shared" si="4"/>
        <v>1</v>
      </c>
    </row>
    <row r="265" spans="1:6" ht="31.5">
      <c r="A265" s="1"/>
      <c r="B265" s="17" t="s">
        <v>145</v>
      </c>
      <c r="C265" s="23" t="s">
        <v>591</v>
      </c>
      <c r="D265" s="13">
        <v>32029.1</v>
      </c>
      <c r="E265" s="10">
        <v>32029.1</v>
      </c>
      <c r="F265" s="36">
        <f t="shared" si="4"/>
        <v>1</v>
      </c>
    </row>
    <row r="266" spans="1:6" ht="31.5">
      <c r="A266" s="1"/>
      <c r="B266" s="18" t="s">
        <v>277</v>
      </c>
      <c r="C266" s="22" t="s">
        <v>592</v>
      </c>
      <c r="D266" s="13">
        <v>49325.7</v>
      </c>
      <c r="E266" s="10">
        <v>49272.2</v>
      </c>
      <c r="F266" s="36">
        <f t="shared" si="4"/>
        <v>0.999</v>
      </c>
    </row>
    <row r="267" spans="1:6" ht="34.5" customHeight="1">
      <c r="A267" s="1"/>
      <c r="B267" s="17" t="s">
        <v>28</v>
      </c>
      <c r="C267" s="23" t="s">
        <v>593</v>
      </c>
      <c r="D267" s="13">
        <v>49325.7</v>
      </c>
      <c r="E267" s="10">
        <v>49272.2</v>
      </c>
      <c r="F267" s="36">
        <f t="shared" si="4"/>
        <v>0.999</v>
      </c>
    </row>
    <row r="268" spans="1:6" ht="31.5">
      <c r="A268" s="1"/>
      <c r="B268" s="18" t="s">
        <v>192</v>
      </c>
      <c r="C268" s="22" t="s">
        <v>594</v>
      </c>
      <c r="D268" s="13">
        <v>792608.2</v>
      </c>
      <c r="E268" s="10">
        <v>792504.1</v>
      </c>
      <c r="F268" s="36">
        <f t="shared" si="4"/>
        <v>1</v>
      </c>
    </row>
    <row r="269" spans="1:6" ht="36" customHeight="1">
      <c r="A269" s="1"/>
      <c r="B269" s="17" t="s">
        <v>200</v>
      </c>
      <c r="C269" s="23" t="s">
        <v>595</v>
      </c>
      <c r="D269" s="13">
        <v>792608.2</v>
      </c>
      <c r="E269" s="10">
        <v>792504.1</v>
      </c>
      <c r="F269" s="36">
        <f t="shared" si="4"/>
        <v>1</v>
      </c>
    </row>
    <row r="270" spans="1:6" ht="47.25">
      <c r="A270" s="1"/>
      <c r="B270" s="18" t="s">
        <v>26</v>
      </c>
      <c r="C270" s="22" t="s">
        <v>596</v>
      </c>
      <c r="D270" s="13">
        <v>39241.8</v>
      </c>
      <c r="E270" s="10">
        <v>37226.4</v>
      </c>
      <c r="F270" s="36">
        <f t="shared" si="4"/>
        <v>0.949</v>
      </c>
    </row>
    <row r="271" spans="1:6" ht="63">
      <c r="A271" s="1"/>
      <c r="B271" s="17" t="s">
        <v>2</v>
      </c>
      <c r="C271" s="23" t="s">
        <v>597</v>
      </c>
      <c r="D271" s="13">
        <v>39241.8</v>
      </c>
      <c r="E271" s="10">
        <v>37226.4</v>
      </c>
      <c r="F271" s="36">
        <f t="shared" si="4"/>
        <v>0.949</v>
      </c>
    </row>
    <row r="272" spans="1:6" ht="63">
      <c r="A272" s="1"/>
      <c r="B272" s="18" t="s">
        <v>676</v>
      </c>
      <c r="C272" s="22" t="s">
        <v>598</v>
      </c>
      <c r="D272" s="13">
        <v>111167.9</v>
      </c>
      <c r="E272" s="10">
        <v>110781.7</v>
      </c>
      <c r="F272" s="36">
        <f t="shared" si="4"/>
        <v>0.997</v>
      </c>
    </row>
    <row r="273" spans="1:6" ht="78.75">
      <c r="A273" s="1"/>
      <c r="B273" s="17" t="s">
        <v>677</v>
      </c>
      <c r="C273" s="23" t="s">
        <v>599</v>
      </c>
      <c r="D273" s="13">
        <v>111167.9</v>
      </c>
      <c r="E273" s="10">
        <v>110781.7</v>
      </c>
      <c r="F273" s="36">
        <f t="shared" si="4"/>
        <v>0.997</v>
      </c>
    </row>
    <row r="274" spans="1:6" ht="48" customHeight="1">
      <c r="A274" s="1"/>
      <c r="B274" s="18" t="s">
        <v>685</v>
      </c>
      <c r="C274" s="22" t="s">
        <v>600</v>
      </c>
      <c r="D274" s="13">
        <v>33365.1</v>
      </c>
      <c r="E274" s="10">
        <v>32955.9</v>
      </c>
      <c r="F274" s="36">
        <f t="shared" si="4"/>
        <v>0.988</v>
      </c>
    </row>
    <row r="275" spans="1:6" ht="63">
      <c r="A275" s="1"/>
      <c r="B275" s="17" t="s">
        <v>675</v>
      </c>
      <c r="C275" s="23" t="s">
        <v>601</v>
      </c>
      <c r="D275" s="13">
        <v>33365.1</v>
      </c>
      <c r="E275" s="10">
        <v>32955.9</v>
      </c>
      <c r="F275" s="36">
        <f t="shared" si="4"/>
        <v>0.988</v>
      </c>
    </row>
    <row r="276" spans="1:6" ht="31.5">
      <c r="A276" s="1"/>
      <c r="B276" s="18" t="s">
        <v>103</v>
      </c>
      <c r="C276" s="22" t="s">
        <v>602</v>
      </c>
      <c r="D276" s="13">
        <v>10018</v>
      </c>
      <c r="E276" s="10">
        <v>10018</v>
      </c>
      <c r="F276" s="36">
        <f t="shared" si="4"/>
        <v>1</v>
      </c>
    </row>
    <row r="277" spans="1:6" ht="31.5">
      <c r="A277" s="1"/>
      <c r="B277" s="17" t="s">
        <v>294</v>
      </c>
      <c r="C277" s="23" t="s">
        <v>603</v>
      </c>
      <c r="D277" s="13">
        <v>10018</v>
      </c>
      <c r="E277" s="10">
        <v>10018</v>
      </c>
      <c r="F277" s="36">
        <f t="shared" si="4"/>
        <v>1</v>
      </c>
    </row>
    <row r="278" spans="1:6" ht="31.5">
      <c r="A278" s="1"/>
      <c r="B278" s="18" t="s">
        <v>98</v>
      </c>
      <c r="C278" s="22" t="s">
        <v>604</v>
      </c>
      <c r="D278" s="13">
        <v>27200.7</v>
      </c>
      <c r="E278" s="10">
        <v>23520.3</v>
      </c>
      <c r="F278" s="36">
        <f t="shared" si="4"/>
        <v>0.865</v>
      </c>
    </row>
    <row r="279" spans="1:6" ht="31.5">
      <c r="A279" s="1"/>
      <c r="B279" s="17" t="s">
        <v>317</v>
      </c>
      <c r="C279" s="23" t="s">
        <v>605</v>
      </c>
      <c r="D279" s="13">
        <v>27200.7</v>
      </c>
      <c r="E279" s="10">
        <v>23520.3</v>
      </c>
      <c r="F279" s="36">
        <f t="shared" si="4"/>
        <v>0.865</v>
      </c>
    </row>
    <row r="280" spans="1:6" ht="63">
      <c r="A280" s="1"/>
      <c r="B280" s="18" t="s">
        <v>282</v>
      </c>
      <c r="C280" s="22" t="s">
        <v>606</v>
      </c>
      <c r="D280" s="13">
        <v>1868099.3</v>
      </c>
      <c r="E280" s="10">
        <v>1863502.5</v>
      </c>
      <c r="F280" s="36">
        <f t="shared" si="4"/>
        <v>0.998</v>
      </c>
    </row>
    <row r="281" spans="1:6" ht="78.75">
      <c r="A281" s="1"/>
      <c r="B281" s="17" t="s">
        <v>141</v>
      </c>
      <c r="C281" s="23" t="s">
        <v>607</v>
      </c>
      <c r="D281" s="13">
        <v>1868099.3</v>
      </c>
      <c r="E281" s="10">
        <v>1863502.5</v>
      </c>
      <c r="F281" s="36">
        <f t="shared" si="4"/>
        <v>0.998</v>
      </c>
    </row>
    <row r="282" spans="1:6" ht="47.25">
      <c r="A282" s="1"/>
      <c r="B282" s="18" t="s">
        <v>223</v>
      </c>
      <c r="C282" s="22" t="s">
        <v>608</v>
      </c>
      <c r="D282" s="13">
        <v>10126.8</v>
      </c>
      <c r="E282" s="10">
        <v>9922.1</v>
      </c>
      <c r="F282" s="36">
        <f t="shared" si="4"/>
        <v>0.98</v>
      </c>
    </row>
    <row r="283" spans="1:6" ht="47.25">
      <c r="A283" s="1"/>
      <c r="B283" s="17" t="s">
        <v>55</v>
      </c>
      <c r="C283" s="23" t="s">
        <v>609</v>
      </c>
      <c r="D283" s="13">
        <v>10126.8</v>
      </c>
      <c r="E283" s="10">
        <v>9922.1</v>
      </c>
      <c r="F283" s="36">
        <f t="shared" si="4"/>
        <v>0.98</v>
      </c>
    </row>
    <row r="284" spans="1:6" ht="78.75">
      <c r="A284" s="1"/>
      <c r="B284" s="18" t="s">
        <v>67</v>
      </c>
      <c r="C284" s="22" t="s">
        <v>610</v>
      </c>
      <c r="D284" s="13">
        <v>668619.7</v>
      </c>
      <c r="E284" s="10">
        <v>664673.9</v>
      </c>
      <c r="F284" s="36">
        <f t="shared" si="4"/>
        <v>0.994</v>
      </c>
    </row>
    <row r="285" spans="1:6" ht="78.75">
      <c r="A285" s="1"/>
      <c r="B285" s="17" t="s">
        <v>97</v>
      </c>
      <c r="C285" s="23" t="s">
        <v>611</v>
      </c>
      <c r="D285" s="13">
        <v>668619.7</v>
      </c>
      <c r="E285" s="10">
        <v>664673.9</v>
      </c>
      <c r="F285" s="36">
        <f t="shared" si="4"/>
        <v>0.994</v>
      </c>
    </row>
    <row r="286" spans="1:6" ht="15.75">
      <c r="A286" s="1"/>
      <c r="B286" s="18" t="s">
        <v>135</v>
      </c>
      <c r="C286" s="23" t="s">
        <v>612</v>
      </c>
      <c r="D286" s="13">
        <v>242459.9</v>
      </c>
      <c r="E286" s="10">
        <v>242280.5</v>
      </c>
      <c r="F286" s="36">
        <f t="shared" si="4"/>
        <v>0.999</v>
      </c>
    </row>
    <row r="287" spans="1:6" ht="15.75">
      <c r="A287" s="1"/>
      <c r="B287" s="19" t="s">
        <v>148</v>
      </c>
      <c r="C287" s="22" t="s">
        <v>613</v>
      </c>
      <c r="D287" s="13">
        <v>1674859.7</v>
      </c>
      <c r="E287" s="10">
        <v>1763394.7</v>
      </c>
      <c r="F287" s="36">
        <f t="shared" si="4"/>
        <v>1.053</v>
      </c>
    </row>
    <row r="288" spans="1:6" ht="31.5">
      <c r="A288" s="1"/>
      <c r="B288" s="18" t="s">
        <v>19</v>
      </c>
      <c r="C288" s="22" t="s">
        <v>614</v>
      </c>
      <c r="D288" s="13">
        <v>11144.5</v>
      </c>
      <c r="E288" s="10">
        <v>12442.5</v>
      </c>
      <c r="F288" s="36">
        <f t="shared" si="4"/>
        <v>1.116</v>
      </c>
    </row>
    <row r="289" spans="1:6" ht="31.5">
      <c r="A289" s="1"/>
      <c r="B289" s="17" t="s">
        <v>62</v>
      </c>
      <c r="C289" s="23" t="s">
        <v>615</v>
      </c>
      <c r="D289" s="13">
        <v>11144.5</v>
      </c>
      <c r="E289" s="10">
        <v>12442.5</v>
      </c>
      <c r="F289" s="36">
        <f t="shared" si="4"/>
        <v>1.116</v>
      </c>
    </row>
    <row r="290" spans="1:6" ht="31.5">
      <c r="A290" s="1"/>
      <c r="B290" s="18" t="s">
        <v>25</v>
      </c>
      <c r="C290" s="22" t="s">
        <v>616</v>
      </c>
      <c r="D290" s="13">
        <v>4201</v>
      </c>
      <c r="E290" s="10">
        <v>4731.9</v>
      </c>
      <c r="F290" s="36">
        <f t="shared" si="4"/>
        <v>1.126</v>
      </c>
    </row>
    <row r="291" spans="1:6" ht="31.5">
      <c r="A291" s="1"/>
      <c r="B291" s="17" t="s">
        <v>255</v>
      </c>
      <c r="C291" s="23" t="s">
        <v>617</v>
      </c>
      <c r="D291" s="13">
        <v>4201</v>
      </c>
      <c r="E291" s="10">
        <v>4731.9</v>
      </c>
      <c r="F291" s="36">
        <f t="shared" si="4"/>
        <v>1.126</v>
      </c>
    </row>
    <row r="292" spans="1:6" ht="47.25">
      <c r="A292" s="1"/>
      <c r="B292" s="18" t="s">
        <v>18</v>
      </c>
      <c r="C292" s="22" t="s">
        <v>618</v>
      </c>
      <c r="D292" s="13">
        <v>325148</v>
      </c>
      <c r="E292" s="10">
        <v>317815.3</v>
      </c>
      <c r="F292" s="36">
        <f t="shared" si="4"/>
        <v>0.977</v>
      </c>
    </row>
    <row r="293" spans="1:6" ht="46.5" customHeight="1">
      <c r="A293" s="1"/>
      <c r="B293" s="17" t="s">
        <v>208</v>
      </c>
      <c r="C293" s="23" t="s">
        <v>619</v>
      </c>
      <c r="D293" s="13">
        <v>325148</v>
      </c>
      <c r="E293" s="10">
        <v>317815.3</v>
      </c>
      <c r="F293" s="36">
        <f t="shared" si="4"/>
        <v>0.977</v>
      </c>
    </row>
    <row r="294" spans="1:6" ht="47.25">
      <c r="A294" s="1"/>
      <c r="B294" s="18" t="s">
        <v>107</v>
      </c>
      <c r="C294" s="22" t="s">
        <v>620</v>
      </c>
      <c r="D294" s="13">
        <v>724</v>
      </c>
      <c r="E294" s="10">
        <v>724</v>
      </c>
      <c r="F294" s="36">
        <f t="shared" si="4"/>
        <v>1</v>
      </c>
    </row>
    <row r="295" spans="1:6" ht="47.25">
      <c r="A295" s="1"/>
      <c r="B295" s="17" t="s">
        <v>307</v>
      </c>
      <c r="C295" s="23" t="s">
        <v>621</v>
      </c>
      <c r="D295" s="13">
        <v>724</v>
      </c>
      <c r="E295" s="10">
        <v>724</v>
      </c>
      <c r="F295" s="36">
        <f t="shared" si="4"/>
        <v>1</v>
      </c>
    </row>
    <row r="296" spans="1:6" ht="31.5">
      <c r="A296" s="1"/>
      <c r="B296" s="18" t="s">
        <v>171</v>
      </c>
      <c r="C296" s="23" t="s">
        <v>622</v>
      </c>
      <c r="D296" s="13">
        <v>10.1</v>
      </c>
      <c r="E296" s="10">
        <v>10.1</v>
      </c>
      <c r="F296" s="36">
        <f t="shared" si="4"/>
        <v>1</v>
      </c>
    </row>
    <row r="297" spans="1:6" ht="50.25" customHeight="1">
      <c r="A297" s="1"/>
      <c r="B297" s="18" t="s">
        <v>686</v>
      </c>
      <c r="C297" s="22" t="s">
        <v>623</v>
      </c>
      <c r="D297" s="13">
        <v>1998</v>
      </c>
      <c r="E297" s="10">
        <v>1998</v>
      </c>
      <c r="F297" s="36">
        <f t="shared" si="4"/>
        <v>1</v>
      </c>
    </row>
    <row r="298" spans="1:6" ht="63">
      <c r="A298" s="1"/>
      <c r="B298" s="17" t="s">
        <v>687</v>
      </c>
      <c r="C298" s="23" t="s">
        <v>624</v>
      </c>
      <c r="D298" s="13">
        <v>1998</v>
      </c>
      <c r="E298" s="10">
        <v>1998</v>
      </c>
      <c r="F298" s="36">
        <f t="shared" si="4"/>
        <v>1</v>
      </c>
    </row>
    <row r="299" spans="1:6" ht="78.75">
      <c r="A299" s="1"/>
      <c r="B299" s="18" t="s">
        <v>228</v>
      </c>
      <c r="C299" s="22" t="s">
        <v>625</v>
      </c>
      <c r="D299" s="13">
        <v>3343.2</v>
      </c>
      <c r="E299" s="10">
        <v>3343.2</v>
      </c>
      <c r="F299" s="36">
        <f t="shared" si="4"/>
        <v>1</v>
      </c>
    </row>
    <row r="300" spans="1:6" ht="78.75">
      <c r="A300" s="1"/>
      <c r="B300" s="17" t="s">
        <v>77</v>
      </c>
      <c r="C300" s="23" t="s">
        <v>626</v>
      </c>
      <c r="D300" s="13">
        <v>3343.2</v>
      </c>
      <c r="E300" s="10">
        <v>3343.2</v>
      </c>
      <c r="F300" s="36">
        <f t="shared" si="4"/>
        <v>1</v>
      </c>
    </row>
    <row r="301" spans="1:6" ht="31.5">
      <c r="A301" s="1"/>
      <c r="B301" s="18" t="s">
        <v>164</v>
      </c>
      <c r="C301" s="23" t="s">
        <v>627</v>
      </c>
      <c r="D301" s="13">
        <v>57000</v>
      </c>
      <c r="E301" s="10">
        <v>55814.5</v>
      </c>
      <c r="F301" s="36">
        <f t="shared" si="4"/>
        <v>0.979</v>
      </c>
    </row>
    <row r="302" spans="1:6" ht="31.5">
      <c r="A302" s="1"/>
      <c r="B302" s="18" t="s">
        <v>0</v>
      </c>
      <c r="C302" s="22" t="s">
        <v>628</v>
      </c>
      <c r="D302" s="13">
        <v>700</v>
      </c>
      <c r="E302" s="10">
        <v>700</v>
      </c>
      <c r="F302" s="36">
        <f t="shared" si="4"/>
        <v>1</v>
      </c>
    </row>
    <row r="303" spans="1:6" ht="47.25">
      <c r="A303" s="1"/>
      <c r="B303" s="17" t="s">
        <v>136</v>
      </c>
      <c r="C303" s="23" t="s">
        <v>629</v>
      </c>
      <c r="D303" s="13">
        <v>700</v>
      </c>
      <c r="E303" s="10">
        <v>700</v>
      </c>
      <c r="F303" s="36">
        <f t="shared" si="4"/>
        <v>1</v>
      </c>
    </row>
    <row r="304" spans="1:6" ht="47.25">
      <c r="A304" s="1"/>
      <c r="B304" s="18" t="s">
        <v>195</v>
      </c>
      <c r="C304" s="22" t="s">
        <v>630</v>
      </c>
      <c r="D304" s="13">
        <v>700</v>
      </c>
      <c r="E304" s="10">
        <v>700</v>
      </c>
      <c r="F304" s="36">
        <f t="shared" si="4"/>
        <v>1</v>
      </c>
    </row>
    <row r="305" spans="1:6" ht="47.25">
      <c r="A305" s="1"/>
      <c r="B305" s="17" t="s">
        <v>180</v>
      </c>
      <c r="C305" s="23" t="s">
        <v>631</v>
      </c>
      <c r="D305" s="13">
        <v>700</v>
      </c>
      <c r="E305" s="10">
        <v>700</v>
      </c>
      <c r="F305" s="36">
        <f t="shared" si="4"/>
        <v>1</v>
      </c>
    </row>
    <row r="306" spans="1:6" ht="47.25">
      <c r="A306" s="1"/>
      <c r="B306" s="18" t="s">
        <v>266</v>
      </c>
      <c r="C306" s="23" t="s">
        <v>632</v>
      </c>
      <c r="D306" s="13">
        <v>604296.2</v>
      </c>
      <c r="E306" s="10">
        <v>604296.2</v>
      </c>
      <c r="F306" s="36">
        <f t="shared" si="4"/>
        <v>1</v>
      </c>
    </row>
    <row r="307" spans="1:6" ht="83.25" customHeight="1">
      <c r="A307" s="1"/>
      <c r="B307" s="18" t="s">
        <v>235</v>
      </c>
      <c r="C307" s="22" t="s">
        <v>633</v>
      </c>
      <c r="D307" s="13">
        <v>16742.4</v>
      </c>
      <c r="E307" s="10">
        <v>16742.4</v>
      </c>
      <c r="F307" s="36">
        <f t="shared" si="4"/>
        <v>1</v>
      </c>
    </row>
    <row r="308" spans="1:6" ht="94.5">
      <c r="A308" s="1"/>
      <c r="B308" s="17" t="s">
        <v>46</v>
      </c>
      <c r="C308" s="23" t="s">
        <v>634</v>
      </c>
      <c r="D308" s="13">
        <v>16742.4</v>
      </c>
      <c r="E308" s="10">
        <v>16742.4</v>
      </c>
      <c r="F308" s="36">
        <f t="shared" si="4"/>
        <v>1</v>
      </c>
    </row>
    <row r="309" spans="1:6" ht="110.25">
      <c r="A309" s="1"/>
      <c r="B309" s="18" t="s">
        <v>253</v>
      </c>
      <c r="C309" s="23" t="s">
        <v>635</v>
      </c>
      <c r="D309" s="13">
        <v>114091.4</v>
      </c>
      <c r="E309" s="10">
        <v>114091.4</v>
      </c>
      <c r="F309" s="36">
        <f t="shared" si="4"/>
        <v>1</v>
      </c>
    </row>
    <row r="310" spans="1:6" ht="31.5">
      <c r="A310" s="1"/>
      <c r="B310" s="18" t="s">
        <v>269</v>
      </c>
      <c r="C310" s="22" t="s">
        <v>636</v>
      </c>
      <c r="D310" s="13">
        <v>5505.3</v>
      </c>
      <c r="E310" s="10">
        <v>5505.3</v>
      </c>
      <c r="F310" s="36">
        <f t="shared" si="4"/>
        <v>1</v>
      </c>
    </row>
    <row r="311" spans="1:6" ht="34.5" customHeight="1">
      <c r="A311" s="1"/>
      <c r="B311" s="17" t="s">
        <v>268</v>
      </c>
      <c r="C311" s="23" t="s">
        <v>637</v>
      </c>
      <c r="D311" s="13">
        <v>5505.3</v>
      </c>
      <c r="E311" s="10">
        <v>5505.3</v>
      </c>
      <c r="F311" s="36">
        <f t="shared" si="4"/>
        <v>1</v>
      </c>
    </row>
    <row r="312" spans="1:6" ht="47.25">
      <c r="A312" s="1"/>
      <c r="B312" s="18" t="s">
        <v>287</v>
      </c>
      <c r="C312" s="22" t="s">
        <v>638</v>
      </c>
      <c r="D312" s="13">
        <v>899.1</v>
      </c>
      <c r="E312" s="10">
        <v>899.1</v>
      </c>
      <c r="F312" s="36">
        <f t="shared" si="4"/>
        <v>1</v>
      </c>
    </row>
    <row r="313" spans="1:6" ht="47.25">
      <c r="A313" s="1"/>
      <c r="B313" s="17" t="s">
        <v>281</v>
      </c>
      <c r="C313" s="23" t="s">
        <v>639</v>
      </c>
      <c r="D313" s="13">
        <v>899.1</v>
      </c>
      <c r="E313" s="10">
        <v>899.1</v>
      </c>
      <c r="F313" s="36">
        <f t="shared" si="4"/>
        <v>1</v>
      </c>
    </row>
    <row r="314" spans="1:6" ht="47.25">
      <c r="A314" s="1"/>
      <c r="B314" s="18" t="s">
        <v>45</v>
      </c>
      <c r="C314" s="22" t="s">
        <v>640</v>
      </c>
      <c r="D314" s="13">
        <v>1675.2</v>
      </c>
      <c r="E314" s="10">
        <v>0</v>
      </c>
      <c r="F314" s="36">
        <f t="shared" si="4"/>
        <v>0</v>
      </c>
    </row>
    <row r="315" spans="1:6" ht="63">
      <c r="A315" s="1"/>
      <c r="B315" s="17" t="s">
        <v>15</v>
      </c>
      <c r="C315" s="23" t="s">
        <v>641</v>
      </c>
      <c r="D315" s="13">
        <v>1675.2</v>
      </c>
      <c r="E315" s="10">
        <v>0</v>
      </c>
      <c r="F315" s="36">
        <f t="shared" si="4"/>
        <v>0</v>
      </c>
    </row>
    <row r="316" spans="1:6" ht="78.75">
      <c r="A316" s="1"/>
      <c r="B316" s="18" t="s">
        <v>73</v>
      </c>
      <c r="C316" s="22" t="s">
        <v>642</v>
      </c>
      <c r="D316" s="13">
        <v>493810.9</v>
      </c>
      <c r="E316" s="10">
        <v>590710.9</v>
      </c>
      <c r="F316" s="36">
        <f t="shared" si="4"/>
        <v>1.196</v>
      </c>
    </row>
    <row r="317" spans="1:6" ht="82.5" customHeight="1">
      <c r="A317" s="1"/>
      <c r="B317" s="17" t="s">
        <v>78</v>
      </c>
      <c r="C317" s="23" t="s">
        <v>643</v>
      </c>
      <c r="D317" s="13">
        <v>493810.9</v>
      </c>
      <c r="E317" s="10">
        <v>590710.9</v>
      </c>
      <c r="F317" s="36">
        <f t="shared" si="4"/>
        <v>1.196</v>
      </c>
    </row>
    <row r="318" spans="1:6" ht="47.25">
      <c r="A318" s="1"/>
      <c r="B318" s="18" t="s">
        <v>293</v>
      </c>
      <c r="C318" s="23" t="s">
        <v>644</v>
      </c>
      <c r="D318" s="13">
        <v>1800.4</v>
      </c>
      <c r="E318" s="10">
        <v>1800.4</v>
      </c>
      <c r="F318" s="36">
        <f t="shared" si="4"/>
        <v>1</v>
      </c>
    </row>
    <row r="319" spans="1:6" ht="47.25">
      <c r="A319" s="1"/>
      <c r="B319" s="18" t="s">
        <v>99</v>
      </c>
      <c r="C319" s="22" t="s">
        <v>645</v>
      </c>
      <c r="D319" s="13">
        <v>20471</v>
      </c>
      <c r="E319" s="10">
        <v>20471</v>
      </c>
      <c r="F319" s="36">
        <f t="shared" si="4"/>
        <v>1</v>
      </c>
    </row>
    <row r="320" spans="1:6" ht="47.25">
      <c r="A320" s="1"/>
      <c r="B320" s="17" t="s">
        <v>292</v>
      </c>
      <c r="C320" s="23" t="s">
        <v>646</v>
      </c>
      <c r="D320" s="13">
        <v>20471</v>
      </c>
      <c r="E320" s="10">
        <v>20471</v>
      </c>
      <c r="F320" s="36">
        <f t="shared" si="4"/>
        <v>1</v>
      </c>
    </row>
    <row r="321" spans="1:6" ht="47.25">
      <c r="A321" s="1"/>
      <c r="B321" s="18" t="s">
        <v>131</v>
      </c>
      <c r="C321" s="22" t="s">
        <v>647</v>
      </c>
      <c r="D321" s="13">
        <v>829.9</v>
      </c>
      <c r="E321" s="10">
        <v>829.9</v>
      </c>
      <c r="F321" s="36">
        <f t="shared" si="4"/>
        <v>1</v>
      </c>
    </row>
    <row r="322" spans="1:6" ht="63">
      <c r="A322" s="1"/>
      <c r="B322" s="17" t="s">
        <v>267</v>
      </c>
      <c r="C322" s="23" t="s">
        <v>648</v>
      </c>
      <c r="D322" s="13">
        <v>829.9</v>
      </c>
      <c r="E322" s="10">
        <v>829.9</v>
      </c>
      <c r="F322" s="36">
        <f t="shared" si="4"/>
        <v>1</v>
      </c>
    </row>
    <row r="323" spans="1:6" ht="47.25">
      <c r="A323" s="1"/>
      <c r="B323" s="18" t="s">
        <v>38</v>
      </c>
      <c r="C323" s="23" t="s">
        <v>649</v>
      </c>
      <c r="D323" s="13">
        <v>6074.2</v>
      </c>
      <c r="E323" s="10">
        <v>6073.7</v>
      </c>
      <c r="F323" s="36">
        <f t="shared" si="4"/>
        <v>1</v>
      </c>
    </row>
    <row r="324" spans="1:6" ht="15.75">
      <c r="A324" s="1"/>
      <c r="B324" s="18" t="s">
        <v>24</v>
      </c>
      <c r="C324" s="22" t="s">
        <v>650</v>
      </c>
      <c r="D324" s="13">
        <v>3695</v>
      </c>
      <c r="E324" s="10">
        <v>3695</v>
      </c>
      <c r="F324" s="36">
        <f t="shared" si="4"/>
        <v>1</v>
      </c>
    </row>
    <row r="325" spans="1:6" ht="31.5">
      <c r="A325" s="1"/>
      <c r="B325" s="17" t="s">
        <v>66</v>
      </c>
      <c r="C325" s="23" t="s">
        <v>651</v>
      </c>
      <c r="D325" s="13">
        <v>3695</v>
      </c>
      <c r="E325" s="10">
        <v>3695</v>
      </c>
      <c r="F325" s="36">
        <f t="shared" si="4"/>
        <v>1</v>
      </c>
    </row>
    <row r="326" spans="1:6" ht="15.75">
      <c r="A326" s="1"/>
      <c r="B326" s="20" t="s">
        <v>61</v>
      </c>
      <c r="C326" s="22" t="s">
        <v>652</v>
      </c>
      <c r="D326" s="13">
        <v>896.9</v>
      </c>
      <c r="E326" s="10">
        <v>805.9</v>
      </c>
      <c r="F326" s="36">
        <f aca="true" t="shared" si="5" ref="F326:F347">E326/D326</f>
        <v>0.899</v>
      </c>
    </row>
    <row r="327" spans="1:6" ht="31.5">
      <c r="A327" s="1"/>
      <c r="B327" s="19" t="s">
        <v>265</v>
      </c>
      <c r="C327" s="22" t="s">
        <v>653</v>
      </c>
      <c r="D327" s="13">
        <v>896.9</v>
      </c>
      <c r="E327" s="10">
        <v>805.9</v>
      </c>
      <c r="F327" s="36">
        <f t="shared" si="5"/>
        <v>0.899</v>
      </c>
    </row>
    <row r="328" spans="1:6" ht="31.5">
      <c r="A328" s="1"/>
      <c r="B328" s="18" t="s">
        <v>94</v>
      </c>
      <c r="C328" s="23" t="s">
        <v>654</v>
      </c>
      <c r="D328" s="13">
        <v>896.9</v>
      </c>
      <c r="E328" s="10">
        <v>805.9</v>
      </c>
      <c r="F328" s="36">
        <f t="shared" si="5"/>
        <v>0.899</v>
      </c>
    </row>
    <row r="329" spans="1:6" ht="15.75">
      <c r="A329" s="1"/>
      <c r="B329" s="20" t="s">
        <v>93</v>
      </c>
      <c r="C329" s="22" t="s">
        <v>655</v>
      </c>
      <c r="D329" s="13">
        <v>4453.7</v>
      </c>
      <c r="E329" s="10">
        <v>4464.1</v>
      </c>
      <c r="F329" s="36">
        <f t="shared" si="5"/>
        <v>1.002</v>
      </c>
    </row>
    <row r="330" spans="1:6" ht="15.75">
      <c r="A330" s="1"/>
      <c r="B330" s="19" t="s">
        <v>143</v>
      </c>
      <c r="C330" s="22" t="s">
        <v>656</v>
      </c>
      <c r="D330" s="13">
        <v>4453.7</v>
      </c>
      <c r="E330" s="10">
        <v>4464.1</v>
      </c>
      <c r="F330" s="36">
        <f>E330/D330</f>
        <v>1.002</v>
      </c>
    </row>
    <row r="331" spans="1:6" ht="15.75">
      <c r="A331" s="1"/>
      <c r="B331" s="18" t="s">
        <v>143</v>
      </c>
      <c r="C331" s="23" t="s">
        <v>657</v>
      </c>
      <c r="D331" s="13">
        <v>4453.7</v>
      </c>
      <c r="E331" s="10">
        <v>4464.1</v>
      </c>
      <c r="F331" s="36">
        <f t="shared" si="5"/>
        <v>1.002</v>
      </c>
    </row>
    <row r="332" spans="1:6" ht="63" customHeight="1">
      <c r="A332" s="1"/>
      <c r="B332" s="20" t="s">
        <v>236</v>
      </c>
      <c r="C332" s="22" t="s">
        <v>658</v>
      </c>
      <c r="D332" s="13">
        <v>140209.8</v>
      </c>
      <c r="E332" s="10">
        <v>142431.7</v>
      </c>
      <c r="F332" s="36">
        <f t="shared" si="5"/>
        <v>1.016</v>
      </c>
    </row>
    <row r="333" spans="1:6" ht="47.25">
      <c r="A333" s="1"/>
      <c r="B333" s="19" t="s">
        <v>44</v>
      </c>
      <c r="C333" s="22" t="s">
        <v>659</v>
      </c>
      <c r="D333" s="13">
        <v>106101.1</v>
      </c>
      <c r="E333" s="10">
        <v>107801</v>
      </c>
      <c r="F333" s="36">
        <f t="shared" si="5"/>
        <v>1.016</v>
      </c>
    </row>
    <row r="334" spans="1:6" ht="31.5">
      <c r="A334" s="1"/>
      <c r="B334" s="19" t="s">
        <v>213</v>
      </c>
      <c r="C334" s="22" t="s">
        <v>660</v>
      </c>
      <c r="D334" s="13">
        <v>34108.7</v>
      </c>
      <c r="E334" s="10">
        <v>34630.7</v>
      </c>
      <c r="F334" s="36">
        <f t="shared" si="5"/>
        <v>1.015</v>
      </c>
    </row>
    <row r="335" spans="1:6" ht="47.25">
      <c r="A335" s="1"/>
      <c r="B335" s="18" t="s">
        <v>243</v>
      </c>
      <c r="C335" s="22" t="s">
        <v>661</v>
      </c>
      <c r="D335" s="13">
        <v>106101.1</v>
      </c>
      <c r="E335" s="10">
        <v>107801</v>
      </c>
      <c r="F335" s="36">
        <f t="shared" si="5"/>
        <v>1.016</v>
      </c>
    </row>
    <row r="336" spans="1:6" ht="31.5">
      <c r="A336" s="1"/>
      <c r="B336" s="18" t="s">
        <v>12</v>
      </c>
      <c r="C336" s="22" t="s">
        <v>662</v>
      </c>
      <c r="D336" s="13">
        <v>34108.7</v>
      </c>
      <c r="E336" s="10">
        <v>34630.7</v>
      </c>
      <c r="F336" s="36">
        <f t="shared" si="5"/>
        <v>1.015</v>
      </c>
    </row>
    <row r="337" spans="1:6" ht="47.25">
      <c r="A337" s="1"/>
      <c r="B337" s="17" t="s">
        <v>124</v>
      </c>
      <c r="C337" s="23" t="s">
        <v>663</v>
      </c>
      <c r="D337" s="13">
        <v>9.8</v>
      </c>
      <c r="E337" s="10">
        <v>0</v>
      </c>
      <c r="F337" s="36">
        <f t="shared" si="5"/>
        <v>0</v>
      </c>
    </row>
    <row r="338" spans="1:6" ht="31.5">
      <c r="A338" s="1"/>
      <c r="B338" s="17" t="s">
        <v>130</v>
      </c>
      <c r="C338" s="23" t="s">
        <v>664</v>
      </c>
      <c r="D338" s="13">
        <v>15301.4</v>
      </c>
      <c r="E338" s="10">
        <v>15305.8</v>
      </c>
      <c r="F338" s="36">
        <f t="shared" si="5"/>
        <v>1</v>
      </c>
    </row>
    <row r="339" spans="1:6" ht="31.5">
      <c r="A339" s="1"/>
      <c r="B339" s="17" t="s">
        <v>276</v>
      </c>
      <c r="C339" s="23" t="s">
        <v>665</v>
      </c>
      <c r="D339" s="13">
        <v>2474.4</v>
      </c>
      <c r="E339" s="10">
        <v>2474.4</v>
      </c>
      <c r="F339" s="36">
        <f t="shared" si="5"/>
        <v>1</v>
      </c>
    </row>
    <row r="340" spans="1:6" ht="47.25">
      <c r="A340" s="1"/>
      <c r="B340" s="17" t="s">
        <v>54</v>
      </c>
      <c r="C340" s="23" t="s">
        <v>666</v>
      </c>
      <c r="D340" s="13">
        <v>62286.3</v>
      </c>
      <c r="E340" s="10">
        <v>62363.8</v>
      </c>
      <c r="F340" s="36">
        <f t="shared" si="5"/>
        <v>1.001</v>
      </c>
    </row>
    <row r="341" spans="1:6" ht="31.5">
      <c r="A341" s="1"/>
      <c r="B341" s="17" t="s">
        <v>172</v>
      </c>
      <c r="C341" s="23" t="s">
        <v>667</v>
      </c>
      <c r="D341" s="13">
        <v>16332.9</v>
      </c>
      <c r="E341" s="10">
        <v>16850.5</v>
      </c>
      <c r="F341" s="36">
        <f t="shared" si="5"/>
        <v>1.032</v>
      </c>
    </row>
    <row r="342" spans="1:6" ht="47.25">
      <c r="A342" s="1"/>
      <c r="B342" s="17" t="s">
        <v>246</v>
      </c>
      <c r="C342" s="23" t="s">
        <v>668</v>
      </c>
      <c r="D342" s="13">
        <v>18916.6</v>
      </c>
      <c r="E342" s="10">
        <v>19298.9</v>
      </c>
      <c r="F342" s="36">
        <f t="shared" si="5"/>
        <v>1.02</v>
      </c>
    </row>
    <row r="343" spans="1:6" ht="47.25">
      <c r="A343" s="1"/>
      <c r="B343" s="17" t="s">
        <v>300</v>
      </c>
      <c r="C343" s="23" t="s">
        <v>669</v>
      </c>
      <c r="D343" s="13">
        <v>24869.7</v>
      </c>
      <c r="E343" s="10">
        <v>26119.6</v>
      </c>
      <c r="F343" s="36">
        <f t="shared" si="5"/>
        <v>1.05</v>
      </c>
    </row>
    <row r="344" spans="1:6" ht="47.25">
      <c r="A344" s="1"/>
      <c r="B344" s="17" t="s">
        <v>315</v>
      </c>
      <c r="C344" s="23" t="s">
        <v>670</v>
      </c>
      <c r="D344" s="13">
        <v>18.7</v>
      </c>
      <c r="E344" s="10">
        <v>18.7</v>
      </c>
      <c r="F344" s="36">
        <f t="shared" si="5"/>
        <v>1</v>
      </c>
    </row>
    <row r="345" spans="1:6" ht="31.5">
      <c r="A345" s="1"/>
      <c r="B345" s="20" t="s">
        <v>202</v>
      </c>
      <c r="C345" s="22" t="s">
        <v>671</v>
      </c>
      <c r="D345" s="13">
        <v>-371422.5</v>
      </c>
      <c r="E345" s="10">
        <v>-372618.2</v>
      </c>
      <c r="F345" s="36">
        <f t="shared" si="5"/>
        <v>1.003</v>
      </c>
    </row>
    <row r="346" spans="1:6" ht="31.5">
      <c r="A346" s="1"/>
      <c r="B346" s="19" t="s">
        <v>194</v>
      </c>
      <c r="C346" s="23" t="s">
        <v>672</v>
      </c>
      <c r="D346" s="15">
        <v>-371422.5</v>
      </c>
      <c r="E346" s="16">
        <v>-372618.2</v>
      </c>
      <c r="F346" s="36">
        <f t="shared" si="5"/>
        <v>1.003</v>
      </c>
    </row>
    <row r="347" spans="2:6" ht="15.75">
      <c r="B347" s="14" t="s">
        <v>330</v>
      </c>
      <c r="C347" s="24"/>
      <c r="D347" s="27">
        <v>122836238.3</v>
      </c>
      <c r="E347" s="27">
        <v>125552652.5</v>
      </c>
      <c r="F347" s="38">
        <f t="shared" si="5"/>
        <v>1.022</v>
      </c>
    </row>
    <row r="350" spans="2:6" s="43" customFormat="1" ht="15.75">
      <c r="B350" s="44" t="s">
        <v>688</v>
      </c>
      <c r="C350" s="45"/>
      <c r="D350" s="44"/>
      <c r="E350" s="44"/>
      <c r="F350" s="46" t="s">
        <v>689</v>
      </c>
    </row>
    <row r="351" spans="2:6" ht="15.75">
      <c r="B351" s="40" t="s">
        <v>688</v>
      </c>
      <c r="C351" s="41"/>
      <c r="D351" s="40"/>
      <c r="F351" s="47" t="s">
        <v>689</v>
      </c>
    </row>
    <row r="352" spans="3:6" ht="15.75">
      <c r="C352" s="41"/>
      <c r="D352" s="40"/>
      <c r="E352" s="40"/>
      <c r="F352" s="42"/>
    </row>
    <row r="353" spans="3:6" ht="15.75">
      <c r="C353" s="41"/>
      <c r="D353" s="40"/>
      <c r="E353" s="40"/>
      <c r="F353" s="42"/>
    </row>
    <row r="354" spans="3:6" ht="15.75">
      <c r="C354" s="41"/>
      <c r="D354" s="40"/>
      <c r="E354" s="40"/>
      <c r="F354" s="42"/>
    </row>
    <row r="355" spans="3:6" ht="15.75">
      <c r="C355" s="41"/>
      <c r="D355" s="40"/>
      <c r="E355" s="40"/>
      <c r="F355" s="42"/>
    </row>
    <row r="383" ht="15.75">
      <c r="B383" s="40" t="s">
        <v>692</v>
      </c>
    </row>
    <row r="384" ht="15.75">
      <c r="B384" s="40" t="s">
        <v>693</v>
      </c>
    </row>
    <row r="385" ht="15.75">
      <c r="B385" s="40" t="s">
        <v>690</v>
      </c>
    </row>
    <row r="386" ht="15.75">
      <c r="B386" s="40" t="s">
        <v>691</v>
      </c>
    </row>
  </sheetData>
  <sheetProtection/>
  <autoFilter ref="A4:F347"/>
  <mergeCells count="1">
    <mergeCell ref="A1:E1"/>
  </mergeCells>
  <printOptions/>
  <pageMargins left="0.7874015748031497" right="0.3937007874015748" top="0.7874015748031497" bottom="0.7874015748031497" header="0" footer="0"/>
  <pageSetup errors="blank" fitToHeight="0" fitToWidth="1" horizontalDpi="600" verticalDpi="600" orientation="portrait" paperSize="9" scale="52" r:id="rId1"/>
  <headerFooter differentFirst="1">
    <oddHeader>&amp;C&amp;P</oddHeader>
  </headerFooter>
  <rowBreaks count="1" manualBreakCount="1">
    <brk id="29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k220_7</dc:creator>
  <cp:keywords/>
  <dc:description/>
  <cp:lastModifiedBy>Ружникова А.С.</cp:lastModifiedBy>
  <cp:lastPrinted>2017-04-06T01:52:10Z</cp:lastPrinted>
  <dcterms:created xsi:type="dcterms:W3CDTF">2017-03-13T06:04:49Z</dcterms:created>
  <dcterms:modified xsi:type="dcterms:W3CDTF">2017-04-26T06:57:55Z</dcterms:modified>
  <cp:category/>
  <cp:version/>
  <cp:contentType/>
  <cp:contentStatus/>
</cp:coreProperties>
</file>