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0" yWindow="0" windowWidth="28800" windowHeight="11745"/>
  </bookViews>
  <sheets>
    <sheet name="Субвенция на субсидию ЖКУ" sheetId="2" r:id="rId1"/>
  </sheets>
  <calcPr calcId="162913"/>
</workbook>
</file>

<file path=xl/calcChain.xml><?xml version="1.0" encoding="utf-8"?>
<calcChain xmlns="http://schemas.openxmlformats.org/spreadsheetml/2006/main">
  <c r="D51" i="2" l="1"/>
  <c r="E51" i="2"/>
  <c r="F51" i="2"/>
  <c r="G51" i="2"/>
  <c r="C51" i="2"/>
  <c r="A15" i="2" l="1"/>
  <c r="A9" i="2"/>
</calcChain>
</file>

<file path=xl/sharedStrings.xml><?xml version="1.0" encoding="utf-8"?>
<sst xmlns="http://schemas.openxmlformats.org/spreadsheetml/2006/main" count="60" uniqueCount="60">
  <si>
    <t>РАСЧЕТ РАСПРЕДЕЛЕНИЯ</t>
  </si>
  <si>
    <t>субвенций на осуществление областных государственных полномочий по предоставлению гражданам субсидий на оплату жилых помещений и коммунальных услуг на 2017 год и на плановый период 2018 и 2019 годов в соответствии с Законом Иркутской области от 10 декабря 2007 года № 116-оз "О наделении органов местного самоуправления областными государственными полномочиями по предоставлению гражданам субсидий на оплату жилого помещения и коммунальных услуг"</t>
  </si>
  <si>
    <t>№</t>
  </si>
  <si>
    <t>Наименование МО</t>
  </si>
  <si>
    <t>Субвенции на предоставление гражданам субсидий на оплату жилых помещений и коммунальных услуг
 на 2017 год, тыс.руб.</t>
  </si>
  <si>
    <t>Корректировка субвенции на предоставление гражданам субсидий на оплату ЖКУ на 2017 год, тыс.руб. (дополнительно)</t>
  </si>
  <si>
    <t>ИТОГО субвенции на предоставление гражданам субсидий на оплату жилых помещений и коммунальных услуг
 на 2017 год, тыс.руб.</t>
  </si>
  <si>
    <t xml:space="preserve"> 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2017 год 
 тыс. руб.</t>
  </si>
  <si>
    <t>ИТОГО субвенций на 2017 год, тыс. руб.</t>
  </si>
  <si>
    <t>5=3+4</t>
  </si>
  <si>
    <t>Городские округа:</t>
  </si>
  <si>
    <t>город Иркутск</t>
  </si>
  <si>
    <t>Муниципальные районы:</t>
  </si>
  <si>
    <t>Шелеховский район</t>
  </si>
  <si>
    <t>Итого</t>
  </si>
  <si>
    <t>и попечительства Иркутской области</t>
  </si>
  <si>
    <t>В.А. Родионов</t>
  </si>
  <si>
    <t>Министр социального развития, опеки</t>
  </si>
  <si>
    <t>А.В. Власенко, 25 33 45</t>
  </si>
  <si>
    <t>7=5+6</t>
  </si>
  <si>
    <t>Муниципальное образование «Ангарский городской округ»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</si>
  <si>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</si>
  <si>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</si>
  <si>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</si>
  <si>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</si>
  <si>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</si>
  <si>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город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</si>
  <si>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</si>
  <si>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</si>
  <si>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</si>
  <si>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</si>
  <si>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</si>
  <si>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</si>
  <si>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Боханский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</si>
  <si>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</si>
  <si>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</si>
  <si>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</si>
  <si>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</si>
  <si>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</si>
  <si>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</si>
  <si>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</si>
  <si>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</si>
  <si>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</si>
  <si>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</si>
  <si>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</si>
  <si>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</si>
  <si>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</si>
  <si>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</si>
  <si>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</si>
  <si>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Осинский муниципальный район</t>
  </si>
  <si>
    <t>Муниципальное образование «Слюдянский район»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</si>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</sst>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49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4" fontId="8" fillId="0" borderId="0" xfId="1" applyNumberFormat="1" applyFont="1" applyFill="1" applyBorder="1"/>
    <xf numFmtId="164" fontId="8" fillId="0" borderId="0" xfId="1" applyNumberFormat="1" applyFont="1" applyFill="1" applyBorder="1"/>
    <xf numFmtId="164" fontId="3" fillId="0" borderId="0" xfId="1" applyNumberFormat="1" applyFont="1" applyFill="1" applyBorder="1"/>
    <xf numFmtId="0" fontId="5" fillId="0" borderId="14" xfId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right"/>
    </xf>
    <xf numFmtId="164" fontId="10" fillId="0" borderId="9" xfId="1" applyNumberFormat="1" applyFont="1" applyFill="1" applyBorder="1"/>
    <xf numFmtId="164" fontId="12" fillId="0" borderId="15" xfId="1" applyNumberFormat="1" applyFont="1" applyFill="1" applyBorder="1"/>
    <xf numFmtId="0" fontId="13" fillId="0" borderId="0" xfId="0" applyFont="1"/>
    <xf numFmtId="0" fontId="15" fillId="0" borderId="0" xfId="0" applyFont="1"/>
    <xf numFmtId="0" fontId="10" fillId="0" borderId="7" xfId="1" applyFont="1" applyFill="1" applyBorder="1"/>
    <xf numFmtId="0" fontId="10" fillId="0" borderId="10" xfId="1" applyFont="1" applyFill="1" applyBorder="1"/>
    <xf numFmtId="0" fontId="18" fillId="0" borderId="1" xfId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right"/>
    </xf>
    <xf numFmtId="0" fontId="10" fillId="0" borderId="20" xfId="1" applyFont="1" applyFill="1" applyBorder="1"/>
    <xf numFmtId="0" fontId="9" fillId="0" borderId="1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vertical="top" wrapText="1"/>
    </xf>
    <xf numFmtId="0" fontId="10" fillId="2" borderId="0" xfId="2" applyFont="1" applyFill="1" applyBorder="1" applyAlignment="1">
      <alignment vertical="top" wrapText="1"/>
    </xf>
    <xf numFmtId="0" fontId="10" fillId="2" borderId="13" xfId="2" applyFont="1" applyFill="1" applyBorder="1" applyAlignment="1">
      <alignment vertical="top" wrapText="1"/>
    </xf>
    <xf numFmtId="0" fontId="7" fillId="0" borderId="8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/>
    <xf numFmtId="0" fontId="18" fillId="0" borderId="17" xfId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right"/>
    </xf>
    <xf numFmtId="0" fontId="5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10" fillId="0" borderId="19" xfId="0" applyNumberFormat="1" applyFont="1" applyFill="1" applyBorder="1" applyAlignment="1">
      <alignment horizontal="right"/>
    </xf>
    <xf numFmtId="0" fontId="18" fillId="0" borderId="16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/>
    <xf numFmtId="164" fontId="11" fillId="0" borderId="10" xfId="0" applyNumberFormat="1" applyFont="1" applyBorder="1"/>
    <xf numFmtId="164" fontId="10" fillId="0" borderId="10" xfId="1" applyNumberFormat="1" applyFont="1" applyFill="1" applyBorder="1"/>
    <xf numFmtId="164" fontId="10" fillId="0" borderId="22" xfId="1" applyNumberFormat="1" applyFont="1" applyFill="1" applyBorder="1"/>
    <xf numFmtId="164" fontId="12" fillId="0" borderId="3" xfId="1" applyNumberFormat="1" applyFont="1" applyFill="1" applyBorder="1"/>
    <xf numFmtId="0" fontId="17" fillId="0" borderId="0" xfId="0" applyFont="1" applyAlignment="1">
      <alignment horizontal="center"/>
    </xf>
    <xf numFmtId="0" fontId="14" fillId="0" borderId="0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/>
    </xf>
    <xf numFmtId="0" fontId="10" fillId="0" borderId="12" xfId="1" applyFont="1" applyFill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18" xfId="1" applyFont="1" applyFill="1" applyBorder="1" applyAlignment="1">
      <alignment horizontal="left"/>
    </xf>
  </cellXfs>
  <cellStyles count="3">
    <cellStyle name="Обычный" xfId="0" builtinId="0"/>
    <cellStyle name="Обычный 2 2" xfId="2"/>
    <cellStyle name="Обычный_7EA5ED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zoomScale="80" zoomScaleNormal="80" workbookViewId="0">
      <selection sqref="A1:A1048576"/>
    </sheetView>
  </sheetViews>
  <sheetFormatPr defaultRowHeight="15" x14ac:dyDescent="0.25"/>
  <cols>
    <col min="1" max="1" width="4.42578125" bestFit="1" customWidth="1"/>
    <col min="2" max="2" width="79.28515625" bestFit="1" customWidth="1"/>
    <col min="3" max="3" width="20.5703125" customWidth="1"/>
    <col min="4" max="4" width="24.28515625" customWidth="1"/>
    <col min="5" max="5" width="22.42578125" customWidth="1"/>
    <col min="6" max="6" width="36.28515625" customWidth="1"/>
    <col min="7" max="7" width="19.85546875" customWidth="1"/>
    <col min="8" max="9" width="8.5703125" customWidth="1"/>
  </cols>
  <sheetData>
    <row r="2" spans="1:7" ht="22.5" x14ac:dyDescent="0.3">
      <c r="A2" s="41" t="s">
        <v>0</v>
      </c>
      <c r="B2" s="41"/>
      <c r="C2" s="41"/>
      <c r="D2" s="41"/>
      <c r="E2" s="41"/>
      <c r="F2" s="41"/>
      <c r="G2" s="41"/>
    </row>
    <row r="3" spans="1:7" ht="101.25" customHeight="1" x14ac:dyDescent="0.25">
      <c r="A3" s="42" t="s">
        <v>1</v>
      </c>
      <c r="B3" s="42"/>
      <c r="C3" s="42"/>
      <c r="D3" s="42"/>
      <c r="E3" s="42"/>
      <c r="F3" s="42"/>
      <c r="G3" s="42"/>
    </row>
    <row r="4" spans="1:7" ht="16.5" thickBot="1" x14ac:dyDescent="0.3">
      <c r="A4" s="1"/>
      <c r="B4" s="1"/>
      <c r="C4" s="1"/>
      <c r="D4" s="1"/>
      <c r="E4" s="1"/>
      <c r="F4" s="1"/>
      <c r="G4" s="1"/>
    </row>
    <row r="5" spans="1:7" ht="158.25" thickBot="1" x14ac:dyDescent="0.3">
      <c r="A5" s="23" t="s">
        <v>2</v>
      </c>
      <c r="B5" s="22" t="s">
        <v>3</v>
      </c>
      <c r="C5" s="17" t="s">
        <v>4</v>
      </c>
      <c r="D5" s="29" t="s">
        <v>5</v>
      </c>
      <c r="E5" s="17" t="s">
        <v>6</v>
      </c>
      <c r="F5" s="34" t="s">
        <v>7</v>
      </c>
      <c r="G5" s="17" t="s">
        <v>8</v>
      </c>
    </row>
    <row r="6" spans="1:7" ht="15.75" thickBot="1" x14ac:dyDescent="0.3">
      <c r="A6" s="2">
        <v>1</v>
      </c>
      <c r="B6" s="2">
        <v>2</v>
      </c>
      <c r="C6" s="3">
        <v>3</v>
      </c>
      <c r="D6" s="9">
        <v>4</v>
      </c>
      <c r="E6" s="31" t="s">
        <v>9</v>
      </c>
      <c r="F6" s="2">
        <v>6</v>
      </c>
      <c r="G6" s="3" t="s">
        <v>19</v>
      </c>
    </row>
    <row r="7" spans="1:7" ht="20.25" x14ac:dyDescent="0.25">
      <c r="A7" s="43" t="s">
        <v>10</v>
      </c>
      <c r="B7" s="44"/>
      <c r="C7" s="4"/>
      <c r="D7" s="27"/>
      <c r="E7" s="32"/>
      <c r="F7" s="35"/>
      <c r="G7" s="4"/>
    </row>
    <row r="8" spans="1:7" ht="20.25" x14ac:dyDescent="0.3">
      <c r="A8" s="15">
        <v>1</v>
      </c>
      <c r="B8" s="24" t="s">
        <v>20</v>
      </c>
      <c r="C8" s="11">
        <v>58800</v>
      </c>
      <c r="D8" s="30">
        <v>8770</v>
      </c>
      <c r="E8" s="10">
        <v>67570</v>
      </c>
      <c r="F8" s="36">
        <v>10474.6</v>
      </c>
      <c r="G8" s="11">
        <v>78044.600000000006</v>
      </c>
    </row>
    <row r="9" spans="1:7" ht="20.25" x14ac:dyDescent="0.3">
      <c r="A9" s="15">
        <f>A8+1</f>
        <v>2</v>
      </c>
      <c r="B9" s="24" t="s">
        <v>21</v>
      </c>
      <c r="C9" s="11">
        <v>86300</v>
      </c>
      <c r="D9" s="30">
        <v>12740</v>
      </c>
      <c r="E9" s="10">
        <v>99040</v>
      </c>
      <c r="F9" s="36">
        <v>10365.5</v>
      </c>
      <c r="G9" s="11">
        <v>109405.5</v>
      </c>
    </row>
    <row r="10" spans="1:7" ht="20.25" x14ac:dyDescent="0.3">
      <c r="A10" s="15">
        <v>3</v>
      </c>
      <c r="B10" s="24" t="s">
        <v>22</v>
      </c>
      <c r="C10" s="11">
        <v>44200</v>
      </c>
      <c r="D10" s="30">
        <v>6300</v>
      </c>
      <c r="E10" s="10">
        <v>50500</v>
      </c>
      <c r="F10" s="36">
        <v>1745.8</v>
      </c>
      <c r="G10" s="11">
        <v>52245.8</v>
      </c>
    </row>
    <row r="11" spans="1:7" ht="20.25" x14ac:dyDescent="0.3">
      <c r="A11" s="15">
        <v>4</v>
      </c>
      <c r="B11" s="16" t="s">
        <v>11</v>
      </c>
      <c r="C11" s="11">
        <v>138700</v>
      </c>
      <c r="D11" s="30">
        <v>17300</v>
      </c>
      <c r="E11" s="10">
        <v>156000</v>
      </c>
      <c r="F11" s="36">
        <v>12802.3</v>
      </c>
      <c r="G11" s="11">
        <v>168802.3</v>
      </c>
    </row>
    <row r="12" spans="1:7" ht="24.75" customHeight="1" x14ac:dyDescent="0.3">
      <c r="A12" s="15">
        <v>5</v>
      </c>
      <c r="B12" s="24" t="s">
        <v>23</v>
      </c>
      <c r="C12" s="11">
        <v>23100</v>
      </c>
      <c r="D12" s="30">
        <v>2880</v>
      </c>
      <c r="E12" s="10">
        <v>25980</v>
      </c>
      <c r="F12" s="36">
        <v>1745.8</v>
      </c>
      <c r="G12" s="11">
        <v>27725.8</v>
      </c>
    </row>
    <row r="13" spans="1:7" ht="21" customHeight="1" x14ac:dyDescent="0.3">
      <c r="A13" s="15">
        <v>6</v>
      </c>
      <c r="B13" s="24" t="s">
        <v>24</v>
      </c>
      <c r="C13" s="11">
        <v>29600</v>
      </c>
      <c r="D13" s="30">
        <v>6100</v>
      </c>
      <c r="E13" s="10">
        <v>35700</v>
      </c>
      <c r="F13" s="36">
        <v>1745.8</v>
      </c>
      <c r="G13" s="11">
        <v>37445.800000000003</v>
      </c>
    </row>
    <row r="14" spans="1:7" ht="24.75" customHeight="1" x14ac:dyDescent="0.3">
      <c r="A14" s="15">
        <v>7</v>
      </c>
      <c r="B14" s="24" t="s">
        <v>25</v>
      </c>
      <c r="C14" s="11">
        <v>34000</v>
      </c>
      <c r="D14" s="30">
        <v>5300</v>
      </c>
      <c r="E14" s="10">
        <v>39300</v>
      </c>
      <c r="F14" s="36">
        <v>1454.8</v>
      </c>
      <c r="G14" s="11">
        <v>40754.800000000003</v>
      </c>
    </row>
    <row r="15" spans="1:7" ht="20.25" x14ac:dyDescent="0.3">
      <c r="A15" s="15">
        <f>A14+1</f>
        <v>8</v>
      </c>
      <c r="B15" s="25" t="s">
        <v>26</v>
      </c>
      <c r="C15" s="11">
        <v>41600</v>
      </c>
      <c r="D15" s="30">
        <v>6970</v>
      </c>
      <c r="E15" s="10">
        <v>48570</v>
      </c>
      <c r="F15" s="36">
        <v>3491.5</v>
      </c>
      <c r="G15" s="11">
        <v>52061.5</v>
      </c>
    </row>
    <row r="16" spans="1:7" ht="20.25" x14ac:dyDescent="0.3">
      <c r="A16" s="15">
        <v>9</v>
      </c>
      <c r="B16" s="24" t="s">
        <v>27</v>
      </c>
      <c r="C16" s="11">
        <v>59500</v>
      </c>
      <c r="D16" s="30">
        <v>11000</v>
      </c>
      <c r="E16" s="10">
        <v>70500</v>
      </c>
      <c r="F16" s="36">
        <v>4582.7</v>
      </c>
      <c r="G16" s="11">
        <v>75082.7</v>
      </c>
    </row>
    <row r="17" spans="1:7" ht="20.25" x14ac:dyDescent="0.3">
      <c r="A17" s="15">
        <v>10</v>
      </c>
      <c r="B17" s="24" t="s">
        <v>28</v>
      </c>
      <c r="C17" s="11">
        <v>34000</v>
      </c>
      <c r="D17" s="30">
        <v>6600</v>
      </c>
      <c r="E17" s="10">
        <v>40600</v>
      </c>
      <c r="F17" s="36">
        <v>3491.5</v>
      </c>
      <c r="G17" s="11">
        <v>44091.5</v>
      </c>
    </row>
    <row r="18" spans="1:7" ht="20.25" x14ac:dyDescent="0.3">
      <c r="A18" s="45" t="s">
        <v>12</v>
      </c>
      <c r="B18" s="46"/>
      <c r="C18" s="11"/>
      <c r="D18" s="30"/>
      <c r="E18" s="10"/>
      <c r="F18" s="36"/>
      <c r="G18" s="11"/>
    </row>
    <row r="19" spans="1:7" ht="20.25" x14ac:dyDescent="0.3">
      <c r="A19" s="15">
        <v>11</v>
      </c>
      <c r="B19" s="24" t="s">
        <v>29</v>
      </c>
      <c r="C19" s="11">
        <v>4600.0000000000009</v>
      </c>
      <c r="D19" s="30">
        <v>895</v>
      </c>
      <c r="E19" s="10">
        <v>5495.0000000000009</v>
      </c>
      <c r="F19" s="37">
        <v>1163.8</v>
      </c>
      <c r="G19" s="11">
        <v>6658.8000000000011</v>
      </c>
    </row>
    <row r="20" spans="1:7" ht="20.25" x14ac:dyDescent="0.3">
      <c r="A20" s="15">
        <v>12</v>
      </c>
      <c r="B20" s="24" t="s">
        <v>30</v>
      </c>
      <c r="C20" s="11">
        <v>264.5</v>
      </c>
      <c r="D20" s="30">
        <v>0</v>
      </c>
      <c r="E20" s="10">
        <v>264.5</v>
      </c>
      <c r="F20" s="38">
        <v>291</v>
      </c>
      <c r="G20" s="11">
        <v>555.5</v>
      </c>
    </row>
    <row r="21" spans="1:7" ht="20.25" x14ac:dyDescent="0.3">
      <c r="A21" s="15">
        <v>13</v>
      </c>
      <c r="B21" s="24" t="s">
        <v>31</v>
      </c>
      <c r="C21" s="11">
        <v>5760</v>
      </c>
      <c r="D21" s="30">
        <v>0</v>
      </c>
      <c r="E21" s="10">
        <v>5760</v>
      </c>
      <c r="F21" s="36">
        <v>872.9</v>
      </c>
      <c r="G21" s="11">
        <v>6632.9</v>
      </c>
    </row>
    <row r="22" spans="1:7" ht="20.25" x14ac:dyDescent="0.3">
      <c r="A22" s="15">
        <v>14</v>
      </c>
      <c r="B22" s="24" t="s">
        <v>32</v>
      </c>
      <c r="C22" s="11">
        <v>30200</v>
      </c>
      <c r="D22" s="30">
        <v>5030</v>
      </c>
      <c r="E22" s="10">
        <v>35230</v>
      </c>
      <c r="F22" s="36">
        <v>1600.3</v>
      </c>
      <c r="G22" s="11">
        <v>36830.300000000003</v>
      </c>
    </row>
    <row r="23" spans="1:7" ht="20.25" x14ac:dyDescent="0.3">
      <c r="A23" s="15">
        <v>15</v>
      </c>
      <c r="B23" s="24" t="s">
        <v>33</v>
      </c>
      <c r="C23" s="11">
        <v>14300</v>
      </c>
      <c r="D23" s="30">
        <v>2680</v>
      </c>
      <c r="E23" s="10">
        <v>16980</v>
      </c>
      <c r="F23" s="36">
        <v>1163.8</v>
      </c>
      <c r="G23" s="11">
        <v>18143.8</v>
      </c>
    </row>
    <row r="24" spans="1:7" ht="20.25" x14ac:dyDescent="0.3">
      <c r="A24" s="15">
        <v>16</v>
      </c>
      <c r="B24" s="24" t="s">
        <v>34</v>
      </c>
      <c r="C24" s="11">
        <v>42200</v>
      </c>
      <c r="D24" s="30">
        <v>8400</v>
      </c>
      <c r="E24" s="10">
        <v>50600</v>
      </c>
      <c r="F24" s="36">
        <v>3109.7</v>
      </c>
      <c r="G24" s="11">
        <v>53709.7</v>
      </c>
    </row>
    <row r="25" spans="1:7" ht="20.25" x14ac:dyDescent="0.3">
      <c r="A25" s="15">
        <v>17</v>
      </c>
      <c r="B25" s="24" t="s">
        <v>35</v>
      </c>
      <c r="C25" s="11">
        <v>904</v>
      </c>
      <c r="D25" s="30">
        <v>0</v>
      </c>
      <c r="E25" s="10">
        <v>904</v>
      </c>
      <c r="F25" s="36">
        <v>327.3</v>
      </c>
      <c r="G25" s="11">
        <v>1231.3</v>
      </c>
    </row>
    <row r="26" spans="1:7" ht="20.25" x14ac:dyDescent="0.3">
      <c r="A26" s="15">
        <v>18</v>
      </c>
      <c r="B26" s="24" t="s">
        <v>36</v>
      </c>
      <c r="C26" s="11">
        <v>27500</v>
      </c>
      <c r="D26" s="30">
        <v>3350</v>
      </c>
      <c r="E26" s="10">
        <v>30850</v>
      </c>
      <c r="F26" s="36">
        <v>1454.8</v>
      </c>
      <c r="G26" s="11">
        <v>32304.799999999999</v>
      </c>
    </row>
    <row r="27" spans="1:7" ht="20.25" x14ac:dyDescent="0.3">
      <c r="A27" s="15">
        <v>19</v>
      </c>
      <c r="B27" s="24" t="s">
        <v>37</v>
      </c>
      <c r="C27" s="11">
        <v>3450</v>
      </c>
      <c r="D27" s="30">
        <v>620</v>
      </c>
      <c r="E27" s="10">
        <v>4070</v>
      </c>
      <c r="F27" s="36">
        <v>291</v>
      </c>
      <c r="G27" s="11">
        <v>4361</v>
      </c>
    </row>
    <row r="28" spans="1:7" ht="20.25" x14ac:dyDescent="0.3">
      <c r="A28" s="15">
        <v>20</v>
      </c>
      <c r="B28" s="24" t="s">
        <v>38</v>
      </c>
      <c r="C28" s="11">
        <v>18800</v>
      </c>
      <c r="D28" s="30">
        <v>5700</v>
      </c>
      <c r="E28" s="10">
        <v>24500</v>
      </c>
      <c r="F28" s="36">
        <v>872.9</v>
      </c>
      <c r="G28" s="11">
        <v>25372.9</v>
      </c>
    </row>
    <row r="29" spans="1:7" ht="40.5" x14ac:dyDescent="0.3">
      <c r="A29" s="15">
        <v>21</v>
      </c>
      <c r="B29" s="24" t="s">
        <v>39</v>
      </c>
      <c r="C29" s="11">
        <v>13600</v>
      </c>
      <c r="D29" s="30">
        <v>1230</v>
      </c>
      <c r="E29" s="10">
        <v>14830</v>
      </c>
      <c r="F29" s="36">
        <v>800.1</v>
      </c>
      <c r="G29" s="11">
        <v>15630.1</v>
      </c>
    </row>
    <row r="30" spans="1:7" ht="20.25" x14ac:dyDescent="0.3">
      <c r="A30" s="15">
        <v>22</v>
      </c>
      <c r="B30" s="24" t="s">
        <v>40</v>
      </c>
      <c r="C30" s="11">
        <v>406.1</v>
      </c>
      <c r="D30" s="30">
        <v>100</v>
      </c>
      <c r="E30" s="10">
        <v>506.1</v>
      </c>
      <c r="F30" s="36">
        <v>454.6</v>
      </c>
      <c r="G30" s="11">
        <v>960.7</v>
      </c>
    </row>
    <row r="31" spans="1:7" ht="20.25" x14ac:dyDescent="0.3">
      <c r="A31" s="15">
        <v>23</v>
      </c>
      <c r="B31" s="24" t="s">
        <v>41</v>
      </c>
      <c r="C31" s="11">
        <v>6450.0000000000009</v>
      </c>
      <c r="D31" s="30">
        <v>1680</v>
      </c>
      <c r="E31" s="10">
        <v>8130.0000000000009</v>
      </c>
      <c r="F31" s="36">
        <v>654.70000000000005</v>
      </c>
      <c r="G31" s="11">
        <v>8784.7000000000007</v>
      </c>
    </row>
    <row r="32" spans="1:7" ht="20.25" x14ac:dyDescent="0.3">
      <c r="A32" s="15">
        <v>24</v>
      </c>
      <c r="B32" s="24" t="s">
        <v>42</v>
      </c>
      <c r="C32" s="11">
        <v>8800</v>
      </c>
      <c r="D32" s="30">
        <v>2000</v>
      </c>
      <c r="E32" s="10">
        <v>10800</v>
      </c>
      <c r="F32" s="36">
        <v>1600.3</v>
      </c>
      <c r="G32" s="11">
        <v>12400.3</v>
      </c>
    </row>
    <row r="33" spans="1:7" ht="20.25" x14ac:dyDescent="0.3">
      <c r="A33" s="15">
        <v>25</v>
      </c>
      <c r="B33" s="24" t="s">
        <v>43</v>
      </c>
      <c r="C33" s="11">
        <v>9600</v>
      </c>
      <c r="D33" s="30">
        <v>1700</v>
      </c>
      <c r="E33" s="10">
        <v>11300</v>
      </c>
      <c r="F33" s="36">
        <v>581.9</v>
      </c>
      <c r="G33" s="11">
        <v>11881.9</v>
      </c>
    </row>
    <row r="34" spans="1:7" ht="20.25" x14ac:dyDescent="0.3">
      <c r="A34" s="15">
        <v>26</v>
      </c>
      <c r="B34" s="24" t="s">
        <v>44</v>
      </c>
      <c r="C34" s="11">
        <v>12400</v>
      </c>
      <c r="D34" s="30">
        <v>565</v>
      </c>
      <c r="E34" s="10">
        <v>12965</v>
      </c>
      <c r="F34" s="36">
        <v>800.1</v>
      </c>
      <c r="G34" s="11">
        <v>13765.1</v>
      </c>
    </row>
    <row r="35" spans="1:7" ht="20.25" x14ac:dyDescent="0.3">
      <c r="A35" s="15">
        <v>27</v>
      </c>
      <c r="B35" s="24" t="s">
        <v>45</v>
      </c>
      <c r="C35" s="11">
        <v>50500</v>
      </c>
      <c r="D35" s="30">
        <v>9440</v>
      </c>
      <c r="E35" s="10">
        <v>59940</v>
      </c>
      <c r="F35" s="36">
        <v>3055.1</v>
      </c>
      <c r="G35" s="11">
        <v>62995.1</v>
      </c>
    </row>
    <row r="36" spans="1:7" ht="20.25" x14ac:dyDescent="0.3">
      <c r="A36" s="15">
        <v>28</v>
      </c>
      <c r="B36" s="24" t="s">
        <v>46</v>
      </c>
      <c r="C36" s="11">
        <v>50300</v>
      </c>
      <c r="D36" s="30">
        <v>7000</v>
      </c>
      <c r="E36" s="10">
        <v>57300</v>
      </c>
      <c r="F36" s="36">
        <v>2327.6999999999998</v>
      </c>
      <c r="G36" s="11">
        <v>59627.7</v>
      </c>
    </row>
    <row r="37" spans="1:7" ht="20.25" x14ac:dyDescent="0.3">
      <c r="A37" s="15">
        <v>29</v>
      </c>
      <c r="B37" s="24" t="s">
        <v>47</v>
      </c>
      <c r="C37" s="11">
        <v>582.20000000000005</v>
      </c>
      <c r="D37" s="30">
        <v>140</v>
      </c>
      <c r="E37" s="10">
        <v>722.2</v>
      </c>
      <c r="F37" s="36">
        <v>581.9</v>
      </c>
      <c r="G37" s="11">
        <v>1304.0999999999999</v>
      </c>
    </row>
    <row r="38" spans="1:7" ht="20.25" x14ac:dyDescent="0.3">
      <c r="A38" s="15">
        <v>30</v>
      </c>
      <c r="B38" s="24" t="s">
        <v>48</v>
      </c>
      <c r="C38" s="11">
        <v>5984</v>
      </c>
      <c r="D38" s="30">
        <v>1070</v>
      </c>
      <c r="E38" s="10">
        <v>7054</v>
      </c>
      <c r="F38" s="36">
        <v>581.9</v>
      </c>
      <c r="G38" s="11">
        <v>7635.9</v>
      </c>
    </row>
    <row r="39" spans="1:7" ht="20.25" x14ac:dyDescent="0.3">
      <c r="A39" s="15">
        <v>31</v>
      </c>
      <c r="B39" s="24" t="s">
        <v>49</v>
      </c>
      <c r="C39" s="11">
        <v>15400</v>
      </c>
      <c r="D39" s="30">
        <v>4130</v>
      </c>
      <c r="E39" s="10">
        <v>19530</v>
      </c>
      <c r="F39" s="36">
        <v>1163.8</v>
      </c>
      <c r="G39" s="11">
        <v>20693.8</v>
      </c>
    </row>
    <row r="40" spans="1:7" ht="20.25" x14ac:dyDescent="0.3">
      <c r="A40" s="15">
        <v>32</v>
      </c>
      <c r="B40" s="24" t="s">
        <v>50</v>
      </c>
      <c r="C40" s="11">
        <v>61900</v>
      </c>
      <c r="D40" s="30">
        <v>3100</v>
      </c>
      <c r="E40" s="10">
        <v>65000</v>
      </c>
      <c r="F40" s="36">
        <v>2327.6999999999998</v>
      </c>
      <c r="G40" s="11">
        <v>67327.7</v>
      </c>
    </row>
    <row r="41" spans="1:7" ht="20.25" x14ac:dyDescent="0.3">
      <c r="A41" s="15">
        <v>33</v>
      </c>
      <c r="B41" s="24" t="s">
        <v>51</v>
      </c>
      <c r="C41" s="11">
        <v>55700</v>
      </c>
      <c r="D41" s="30">
        <v>0</v>
      </c>
      <c r="E41" s="10">
        <v>55700</v>
      </c>
      <c r="F41" s="36">
        <v>4364.3999999999996</v>
      </c>
      <c r="G41" s="11">
        <v>60064.4</v>
      </c>
    </row>
    <row r="42" spans="1:7" ht="20.25" x14ac:dyDescent="0.3">
      <c r="A42" s="15">
        <v>34</v>
      </c>
      <c r="B42" s="24" t="s">
        <v>52</v>
      </c>
      <c r="C42" s="11">
        <v>2512</v>
      </c>
      <c r="D42" s="30">
        <v>105</v>
      </c>
      <c r="E42" s="10">
        <v>2617</v>
      </c>
      <c r="F42" s="36">
        <v>581.9</v>
      </c>
      <c r="G42" s="11">
        <v>3198.9</v>
      </c>
    </row>
    <row r="43" spans="1:7" ht="20.25" x14ac:dyDescent="0.3">
      <c r="A43" s="15">
        <v>35</v>
      </c>
      <c r="B43" s="24" t="s">
        <v>53</v>
      </c>
      <c r="C43" s="11">
        <v>20700</v>
      </c>
      <c r="D43" s="30">
        <v>3595</v>
      </c>
      <c r="E43" s="10">
        <v>24295</v>
      </c>
      <c r="F43" s="36">
        <v>1745.8</v>
      </c>
      <c r="G43" s="11">
        <v>26040.799999999999</v>
      </c>
    </row>
    <row r="44" spans="1:7" ht="20.25" x14ac:dyDescent="0.3">
      <c r="A44" s="15">
        <v>36</v>
      </c>
      <c r="B44" s="24" t="s">
        <v>54</v>
      </c>
      <c r="C44" s="11">
        <v>17122</v>
      </c>
      <c r="D44" s="30">
        <v>2850</v>
      </c>
      <c r="E44" s="10">
        <v>19972</v>
      </c>
      <c r="F44" s="36">
        <v>1145.7</v>
      </c>
      <c r="G44" s="11">
        <v>21117.7</v>
      </c>
    </row>
    <row r="45" spans="1:7" ht="20.25" x14ac:dyDescent="0.3">
      <c r="A45" s="15">
        <v>37</v>
      </c>
      <c r="B45" s="24" t="s">
        <v>55</v>
      </c>
      <c r="C45" s="11">
        <v>30200</v>
      </c>
      <c r="D45" s="30">
        <v>0</v>
      </c>
      <c r="E45" s="10">
        <v>30200</v>
      </c>
      <c r="F45" s="36">
        <v>2800.5</v>
      </c>
      <c r="G45" s="11">
        <v>33000.5</v>
      </c>
    </row>
    <row r="46" spans="1:7" ht="40.5" x14ac:dyDescent="0.3">
      <c r="A46" s="15">
        <v>38</v>
      </c>
      <c r="B46" s="24" t="s">
        <v>56</v>
      </c>
      <c r="C46" s="11">
        <v>241</v>
      </c>
      <c r="D46" s="30">
        <v>0</v>
      </c>
      <c r="E46" s="10">
        <v>241</v>
      </c>
      <c r="F46" s="36">
        <v>291</v>
      </c>
      <c r="G46" s="11">
        <v>532</v>
      </c>
    </row>
    <row r="47" spans="1:7" ht="20.25" x14ac:dyDescent="0.3">
      <c r="A47" s="15">
        <v>39</v>
      </c>
      <c r="B47" s="24" t="s">
        <v>57</v>
      </c>
      <c r="C47" s="11">
        <v>10657</v>
      </c>
      <c r="D47" s="30">
        <v>1560</v>
      </c>
      <c r="E47" s="10">
        <v>12217</v>
      </c>
      <c r="F47" s="36">
        <v>872.9</v>
      </c>
      <c r="G47" s="11">
        <v>13089.9</v>
      </c>
    </row>
    <row r="48" spans="1:7" ht="20.25" x14ac:dyDescent="0.3">
      <c r="A48" s="15">
        <v>40</v>
      </c>
      <c r="B48" s="24" t="s">
        <v>58</v>
      </c>
      <c r="C48" s="11">
        <v>67800</v>
      </c>
      <c r="D48" s="30">
        <v>5400</v>
      </c>
      <c r="E48" s="10">
        <v>73200</v>
      </c>
      <c r="F48" s="36">
        <v>2909.6</v>
      </c>
      <c r="G48" s="11">
        <v>76109.600000000006</v>
      </c>
    </row>
    <row r="49" spans="1:7" ht="20.25" x14ac:dyDescent="0.3">
      <c r="A49" s="15">
        <v>41</v>
      </c>
      <c r="B49" s="24" t="s">
        <v>13</v>
      </c>
      <c r="C49" s="11">
        <v>9410.5999999999985</v>
      </c>
      <c r="D49" s="30">
        <v>1700</v>
      </c>
      <c r="E49" s="10">
        <v>11110.599999999999</v>
      </c>
      <c r="F49" s="36">
        <v>1745.8</v>
      </c>
      <c r="G49" s="11">
        <v>12856.399999999998</v>
      </c>
    </row>
    <row r="50" spans="1:7" ht="21" thickBot="1" x14ac:dyDescent="0.35">
      <c r="A50" s="21">
        <v>42</v>
      </c>
      <c r="B50" s="26" t="s">
        <v>59</v>
      </c>
      <c r="C50" s="28">
        <v>7200</v>
      </c>
      <c r="D50" s="30">
        <v>0</v>
      </c>
      <c r="E50" s="33">
        <v>7200</v>
      </c>
      <c r="F50" s="39">
        <v>1454.8</v>
      </c>
      <c r="G50" s="28">
        <v>8654.7999999999993</v>
      </c>
    </row>
    <row r="51" spans="1:7" ht="21" thickBot="1" x14ac:dyDescent="0.35">
      <c r="A51" s="47" t="s">
        <v>14</v>
      </c>
      <c r="B51" s="48"/>
      <c r="C51" s="12">
        <f>SUM(C8:C50)</f>
        <v>1155243.3999999999</v>
      </c>
      <c r="D51" s="12">
        <f t="shared" ref="D51:G51" si="0">SUM(D8:D50)</f>
        <v>158000</v>
      </c>
      <c r="E51" s="12">
        <f t="shared" si="0"/>
        <v>1313243.3999999999</v>
      </c>
      <c r="F51" s="12">
        <f t="shared" si="0"/>
        <v>95890</v>
      </c>
      <c r="G51" s="40">
        <f t="shared" si="0"/>
        <v>1409133.4</v>
      </c>
    </row>
    <row r="52" spans="1:7" x14ac:dyDescent="0.25">
      <c r="A52" s="5"/>
      <c r="B52" s="5"/>
      <c r="C52" s="6"/>
      <c r="D52" s="7"/>
      <c r="E52" s="7"/>
      <c r="F52" s="7"/>
      <c r="G52" s="7"/>
    </row>
    <row r="53" spans="1:7" x14ac:dyDescent="0.25">
      <c r="A53" s="5"/>
      <c r="B53" s="5"/>
      <c r="C53" s="6"/>
      <c r="D53" s="7"/>
      <c r="E53" s="7"/>
      <c r="F53" s="7"/>
      <c r="G53" s="7"/>
    </row>
    <row r="54" spans="1:7" x14ac:dyDescent="0.25">
      <c r="A54" s="5"/>
      <c r="B54" s="5"/>
      <c r="C54" s="8"/>
      <c r="D54" s="8"/>
      <c r="E54" s="8"/>
      <c r="F54" s="8"/>
      <c r="G54" s="8"/>
    </row>
    <row r="55" spans="1:7" x14ac:dyDescent="0.25">
      <c r="A55" s="5"/>
      <c r="B55" s="5"/>
      <c r="C55" s="8"/>
      <c r="D55" s="8"/>
      <c r="E55" s="8"/>
      <c r="F55" s="8"/>
      <c r="G55" s="8"/>
    </row>
    <row r="56" spans="1:7" ht="26.25" x14ac:dyDescent="0.4">
      <c r="B56" s="18" t="s">
        <v>17</v>
      </c>
      <c r="C56" s="18"/>
      <c r="D56" s="18"/>
      <c r="E56" s="18"/>
      <c r="F56" s="19"/>
    </row>
    <row r="57" spans="1:7" ht="26.25" x14ac:dyDescent="0.4">
      <c r="B57" s="18" t="s">
        <v>15</v>
      </c>
      <c r="C57" s="18"/>
      <c r="D57" s="18"/>
      <c r="E57" s="18"/>
      <c r="F57" s="20" t="s">
        <v>16</v>
      </c>
    </row>
    <row r="58" spans="1:7" ht="23.25" x14ac:dyDescent="0.35">
      <c r="B58" s="14"/>
      <c r="C58" s="14"/>
      <c r="D58" s="14"/>
      <c r="E58" s="14"/>
      <c r="F58" s="14"/>
    </row>
    <row r="73" spans="2:2" ht="15.75" x14ac:dyDescent="0.25">
      <c r="B73" s="13" t="s">
        <v>18</v>
      </c>
    </row>
  </sheetData>
  <mergeCells count="5">
    <mergeCell ref="A2:G2"/>
    <mergeCell ref="A3:G3"/>
    <mergeCell ref="A7:B7"/>
    <mergeCell ref="A18:B18"/>
    <mergeCell ref="A51:B51"/>
  </mergeCell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Субвенция на субсидию ЖКУ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Сержант Ольга Васильевна</dc:creator>
  <cp:lastModifiedBy>k224_5</cp:lastModifiedBy>
  <cp:lastPrinted>2017-05-19T08:46:23Z</cp:lastPrinted>
  <dcterms:created xsi:type="dcterms:W3CDTF">2017-05-04T04:48:45Z</dcterms:created>
  <dcterms:modified xsi:type="dcterms:W3CDTF">2017-06-08T04:51:13Z</dcterms:modified>
</cp:coreProperties>
</file>