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8-2020\Формирование\Текст+приложения\"/>
    </mc:Choice>
  </mc:AlternateContent>
  <bookViews>
    <workbookView xWindow="14250" yWindow="705" windowWidth="12630" windowHeight="10350"/>
  </bookViews>
  <sheets>
    <sheet name="Прил 18_2018" sheetId="3" r:id="rId1"/>
  </sheets>
  <definedNames>
    <definedName name="_xlnm._FilterDatabase" localSheetId="0" hidden="1">'Прил 18_2018'!$A$8:$G$42</definedName>
    <definedName name="Z_0948687A_ED4C_4E86_ACDC_7791D399CDCB_.wvu.FilterData" localSheetId="0" hidden="1">'Прил 18_2018'!$A$8:$F$42</definedName>
    <definedName name="Z_0948687A_ED4C_4E86_ACDC_7791D399CDCB_.wvu.PrintArea" localSheetId="0" hidden="1">'Прил 18_2018'!$A$3:$F$42</definedName>
    <definedName name="Z_0948687A_ED4C_4E86_ACDC_7791D399CDCB_.wvu.PrintTitles" localSheetId="0" hidden="1">'Прил 18_2018'!$8:$8</definedName>
    <definedName name="Z_1009D6BC_934C_4F8D_A3F8_D3E77D623C6B_.wvu.FilterData" localSheetId="0" hidden="1">'Прил 18_2018'!$A$9:$F$42</definedName>
    <definedName name="Z_1767F16B_9815_444E_A20C_D059F1FAD72D_.wvu.FilterData" localSheetId="0" hidden="1">'Прил 18_2018'!#REF!</definedName>
    <definedName name="Z_1B709841_4EC0_4FB6_A48E_94C0D6A210C5_.wvu.FilterData" localSheetId="0" hidden="1">'Прил 18_2018'!$A$9:$F$42</definedName>
    <definedName name="Z_23EA9A17_A2D7_46AD_9146_326C2A3A4D41_.wvu.FilterData" localSheetId="0" hidden="1">'Прил 18_2018'!$A$9:$F$42</definedName>
    <definedName name="Z_2D2CC007_D2F8_4DB9_ADE3_763E54A6001C_.wvu.FilterData" localSheetId="0" hidden="1">'Прил 18_2018'!#REF!</definedName>
    <definedName name="Z_2D2CC007_D2F8_4DB9_ADE3_763E54A6001C_.wvu.PrintTitles" localSheetId="0" hidden="1">'Прил 18_2018'!$8:$8</definedName>
    <definedName name="Z_3BE37D7E_13C4_450A_9D2D_F1300A6B6141_.wvu.FilterData" localSheetId="0" hidden="1">'Прил 18_2018'!$A$8:$F$42</definedName>
    <definedName name="Z_3BE37D7E_13C4_450A_9D2D_F1300A6B6141_.wvu.PrintArea" localSheetId="0" hidden="1">'Прил 18_2018'!$A$3:$F$42</definedName>
    <definedName name="Z_3BE37D7E_13C4_450A_9D2D_F1300A6B6141_.wvu.PrintTitles" localSheetId="0" hidden="1">'Прил 18_2018'!$8:$8</definedName>
    <definedName name="Z_3EE8A904_E0AB_4B4C_9A92_AAD63D74C3C2_.wvu.FilterData" localSheetId="0" hidden="1">'Прил 18_2018'!$A$9:$F$42</definedName>
    <definedName name="Z_46383ADA_5B4F_49EF_8FEF_3ABB26E3B446_.wvu.FilterData" localSheetId="0" hidden="1">'Прил 18_2018'!$A$9:$F$42</definedName>
    <definedName name="Z_6626486D_D7BF_4882_9E67_4E3356FFC526_.wvu.FilterData" localSheetId="0" hidden="1">'Прил 18_2018'!$A$9:$F$42</definedName>
    <definedName name="Z_7D6CD42A_25E5_4BAB_8433_B5EFA9119084_.wvu.FilterData" localSheetId="0" hidden="1">'Прил 18_2018'!#REF!</definedName>
    <definedName name="Z_7D6CD42A_25E5_4BAB_8433_B5EFA9119084_.wvu.PrintTitles" localSheetId="0" hidden="1">'Прил 18_2018'!$8:$8</definedName>
    <definedName name="Z_8251D77D_25D7_4DEC_BD93_6466B6E26E34_.wvu.FilterData" localSheetId="0" hidden="1">'Прил 18_2018'!$A$8:$F$42</definedName>
    <definedName name="Z_87E3E651_D33C_4CFE_AF8E_C3DEF2933CB3_.wvu.FilterData" localSheetId="0" hidden="1">'Прил 18_2018'!$A$9:$F$42</definedName>
    <definedName name="Z_95333465_A7B7_496F_91D2_C400D49B8523_.wvu.FilterData" localSheetId="0" hidden="1">'Прил 18_2018'!#REF!</definedName>
    <definedName name="Z_A9EB871A_7A70_442A_9A0B_D9B756EF7470_.wvu.FilterData" localSheetId="0" hidden="1">'Прил 18_2018'!#REF!</definedName>
    <definedName name="Z_BD543DE7_FB15_429B_A65D_35D765972EA7_.wvu.FilterData" localSheetId="0" hidden="1">'Прил 18_2018'!$A$9:$F$42</definedName>
    <definedName name="Z_D060F7B0_7075_4291_8BB8_017B1656182C_.wvu.FilterData" localSheetId="0" hidden="1">'Прил 18_2018'!$A$9:$F$42</definedName>
    <definedName name="Z_D6F58B54_85B1_4682_8E5C_1B399F2B6EC3_.wvu.FilterData" localSheetId="0" hidden="1">'Прил 18_2018'!#REF!</definedName>
    <definedName name="Z_D6F58B54_85B1_4682_8E5C_1B399F2B6EC3_.wvu.PrintArea" localSheetId="0" hidden="1">'Прил 18_2018'!$A$3:$F$42</definedName>
    <definedName name="Z_D6F58B54_85B1_4682_8E5C_1B399F2B6EC3_.wvu.PrintTitles" localSheetId="0" hidden="1">'Прил 18_2018'!$A:$C,'Прил 18_2018'!$8:$8</definedName>
    <definedName name="Z_DCEE2045_31C2_49A5_B0AE_C94FE91E0DB1_.wvu.FilterData" localSheetId="0" hidden="1">'Прил 18_2018'!#REF!</definedName>
    <definedName name="Z_DCEE2045_31C2_49A5_B0AE_C94FE91E0DB1_.wvu.PrintTitles" localSheetId="0" hidden="1">'Прил 18_2018'!$8:$8</definedName>
    <definedName name="Z_DD5F8160_FC78_4239_BB6E_030535621173_.wvu.FilterData" localSheetId="0" hidden="1">'Прил 18_2018'!#REF!</definedName>
    <definedName name="Z_E929A7E6_BEFF_4602_89FE_77DA7C7E2819_.wvu.FilterData" localSheetId="0" hidden="1">'Прил 18_2018'!$A$9:$F$42</definedName>
    <definedName name="Z_ED635D07_66F4_4333_8D28_9DB06CEA5214_.wvu.FilterData" localSheetId="0" hidden="1">'Прил 18_2018'!$A$9:$F$42</definedName>
    <definedName name="Z_F0DEE67E_749C_4692_81D0_A0D5E9A59246_.wvu.FilterData" localSheetId="0" hidden="1">'Прил 18_2018'!$A$9:$F$42</definedName>
    <definedName name="Z_F16A91DC_6932_42F5_A973_B00AF7990FA9_.wvu.FilterData" localSheetId="0" hidden="1">'Прил 18_2018'!$A$9:$F$42</definedName>
    <definedName name="Z_F1A87904_71C1_4A8E_951F_277F7EC3D0FD_.wvu.FilterData" localSheetId="0" hidden="1">'Прил 18_2018'!$A$9:$F$42</definedName>
    <definedName name="Z_F1E9EFE9_2371_46F6_AB50_707EF6A8BEF5_.wvu.FilterData" localSheetId="0" hidden="1">'Прил 18_2018'!$A$9:$F$42</definedName>
    <definedName name="Z_F1E9EFE9_2371_46F6_AB50_707EF6A8BEF5_.wvu.PrintArea" localSheetId="0" hidden="1">'Прил 18_2018'!$A$3:$F$42</definedName>
    <definedName name="Z_F1E9EFE9_2371_46F6_AB50_707EF6A8BEF5_.wvu.PrintTitles" localSheetId="0" hidden="1">'Прил 18_2018'!$A:$C,'Прил 18_2018'!$8:$8</definedName>
    <definedName name="Z_FC540934_549E_430C_9AE9_9FB4A912322C_.wvu.FilterData" localSheetId="0" hidden="1">'Прил 18_2018'!#REF!</definedName>
    <definedName name="Z_FC540934_549E_430C_9AE9_9FB4A912322C_.wvu.PrintArea" localSheetId="0" hidden="1">'Прил 18_2018'!$A$3:$F$42</definedName>
    <definedName name="Z_FC540934_549E_430C_9AE9_9FB4A912322C_.wvu.PrintTitles" localSheetId="0" hidden="1">'Прил 18_2018'!$8:$8</definedName>
    <definedName name="_xlnm.Print_Titles" localSheetId="0">'Прил 18_2018'!$8:$8</definedName>
    <definedName name="_xlnm.Print_Area" localSheetId="0">'Прил 18_2018'!$A$1:$F$42</definedName>
  </definedNames>
  <calcPr calcId="162913"/>
  <customWorkbookViews>
    <customWorkbookView name="Анапольская О.В. - Личное представление" guid="{7D6CD42A-25E5-4BAB-8433-B5EFA9119084}" mergeInterval="0" personalView="1" maximized="1" windowWidth="1916" windowHeight="855" activeSheetId="1"/>
    <customWorkbookView name="Иванова В.А. - Личное представление" guid="{3BE37D7E-13C4-450A-9D2D-F1300A6B6141}" mergeInterval="0" personalView="1" maximized="1" windowWidth="1916" windowHeight="855" activeSheetId="1"/>
    <customWorkbookView name="Загария М.В. - Личное представление" guid="{3229F4DA-159B-41AC-911E-4AC3D4A2E082}" mergeInterval="0" personalView="1" maximized="1" windowWidth="1276" windowHeight="785" activeSheetId="1"/>
    <customWorkbookView name="Квасникова Е.В. - Личное представление" guid="{BB688C60-BD47-4B2F-B7DF-7594A3BAB84A}" mergeInterval="0" personalView="1" maximized="1" windowWidth="1276" windowHeight="807" activeSheetId="1"/>
    <customWorkbookView name="Андреева А.В. - Личное представление" guid="{EAB96210-E895-4B3B-A79D-FA6D978D51CE}" mergeInterval="0" personalView="1" maximized="1" windowWidth="1276" windowHeight="809" activeSheetId="1"/>
    <customWorkbookView name="Гладышева - Личное представление" guid="{6F256EAC-3ED1-4242-9816-7E484B97D3ED}" mergeInterval="0" personalView="1" maximized="1" windowWidth="1276" windowHeight="762" activeSheetId="1"/>
    <customWorkbookView name="Воронина Г. - Личное представление" guid="{2CFF4E83-FE03-45B5-8762-4B833F302C10}" mergeInterval="0" personalView="1" maximized="1" windowWidth="1020" windowHeight="569" activeSheetId="1"/>
    <customWorkbookView name="Бердникова Л.А. - Личное представление" guid="{F95006FC-1208-4018-95E1-9F8FD18EA415}" mergeInterval="0" personalView="1" maximized="1" windowWidth="1276" windowHeight="830" activeSheetId="1"/>
    <customWorkbookView name="Николаева И.В. - Личное представление" guid="{8B1EBB5F-2F91-46E7-950B-3D400D8092A7}" mergeInterval="0" personalView="1" maximized="1" windowWidth="1276" windowHeight="844" activeSheetId="1"/>
    <customWorkbookView name="Загария Марина Васильевна - Личное представление" guid="{608F8FD0-31FF-4A8D-8B9E-5167A48DFBB8}" mergeInterval="0" personalView="1" maximized="1" windowWidth="1276" windowHeight="769" activeSheetId="1"/>
    <customWorkbookView name="k215_1 - Личное представление" guid="{019E0A0A-7075-4B34-B54A-96147EF5FAE6}" mergeInterval="0" personalView="1" maximized="1" windowWidth="1276" windowHeight="797" activeSheetId="1"/>
    <customWorkbookView name="Елизарова М.В. - Личное представление" guid="{0B569D01-E87D-42C3-A683-3C246D44B37E}" mergeInterval="0" personalView="1" maximized="1" windowWidth="1276" windowHeight="833" activeSheetId="1"/>
    <customWorkbookView name="Красноштанова  - Личное представление" guid="{4DBCA470-6FC6-4EBD-99E8-D194F9BF1854}" mergeInterval="0" personalView="1" maximized="1" windowWidth="1276" windowHeight="832" activeSheetId="1"/>
    <customWorkbookView name="Иванова - Личное представление" guid="{DBCACDF5-B175-4A07-B019-F6B8F438CA23}" mergeInterval="0" personalView="1" maximized="1" windowWidth="1276" windowHeight="807" activeSheetId="1"/>
    <customWorkbookView name="XP215 - Личное представление" guid="{A7FC1187-A3DD-4CC6-8790-09DB073FA393}" mergeInterval="0" personalView="1" maximized="1" windowWidth="1276" windowHeight="807" activeSheetId="1"/>
    <customWorkbookView name="k212_5 - Личное представление" guid="{E7AE9795-CED6-4BD9-B052-D8306321C68D}" mergeInterval="0" personalView="1" maximized="1" windowWidth="1276" windowHeight="783" activeSheetId="1"/>
    <customWorkbookView name="Воронина Г.Г. - Личное представление" guid="{61C5B0BF-87AA-4DE7-B4C5-A2857CD1D3C2}" mergeInterval="0" personalView="1" maximized="1" windowWidth="1020" windowHeight="540" activeSheetId="1"/>
    <customWorkbookView name="gfu - Личное представление" guid="{F895D6AE-9788-4053-95FC-2032C6049A47}" mergeInterval="0" personalView="1" maximized="1" windowWidth="1276" windowHeight="848" activeSheetId="1"/>
    <customWorkbookView name="* - Личное представление" guid="{B9A652FE-85E2-40A5-9904-EA25260FBFF1}" mergeInterval="0" personalView="1" maximized="1" windowWidth="1276" windowHeight="833" activeSheetId="1"/>
    <customWorkbookView name="Байбурова  - Личное представление" guid="{17EE31DD-8FF3-4AF2-925D-07B52768739A}" mergeInterval="0" personalView="1" maximized="1" windowWidth="1020" windowHeight="550" activeSheetId="1"/>
    <customWorkbookView name="Красноштанова А.С. - Личное представление" guid="{13EF378B-C315-4720-82C0-F70814A5CC5A}" mergeInterval="0" personalView="1" maximized="1" windowWidth="1276" windowHeight="826" activeSheetId="1"/>
    <customWorkbookView name="Уварова И.В. - Личное представление" guid="{3BB0216E-2870-41DF-A45F-8DEB407BF107}" mergeInterval="0" personalView="1" maximized="1" windowWidth="1276" windowHeight="878" activeSheetId="1"/>
    <customWorkbookView name="Байбурова И.Н. - Личное представление" guid="{41F73FC8-3151-4F38-B2EA-912842809F03}" mergeInterval="0" personalView="1" maximized="1" windowWidth="1276" windowHeight="773" activeSheetId="1"/>
    <customWorkbookView name="Волкова - Личное представление" guid="{D5C1BDDB-0133-4491-8CE7-0876FF626D1D}" mergeInterval="0" personalView="1" maximized="1" windowWidth="1276" windowHeight="827" activeSheetId="1"/>
    <customWorkbookView name="Сидоренко С.А. - Личное представление" guid="{33570A50-A3A8-4D59-9BD3-4602B4AC1F03}" mergeInterval="0" personalView="1" maximized="1" windowWidth="1020" windowHeight="509" activeSheetId="1"/>
    <customWorkbookView name="Порубаева Е.В. - Личное представление" guid="{71616C96-58A5-491D-85D2-CDCC47A09FF3}" mergeInterval="0" personalView="1" maximized="1" windowWidth="1276" windowHeight="800" activeSheetId="1"/>
    <customWorkbookView name="chernigova_ea - Личное представление" guid="{F1E9EFE9-2371-46F6-AB50-707EF6A8BEF5}" mergeInterval="0" personalView="1" maximized="1" xWindow="1" yWindow="1" windowWidth="1280" windowHeight="782" activeSheetId="1"/>
    <customWorkbookView name="Федоренко А.В. - Личное представление" guid="{D6F58B54-85B1-4682-8E5C-1B399F2B6EC3}" mergeInterval="0" personalView="1" maximized="1" windowWidth="1276" windowHeight="821" activeSheetId="1"/>
    <customWorkbookView name="Чернигова Е.А. - Личное представление" guid="{0948687A-ED4C-4E86-ACDC-7791D399CDCB}" mergeInterval="0" personalView="1" maximized="1" windowWidth="1916" windowHeight="864" activeSheetId="1"/>
    <customWorkbookView name="Гаврин С.Ю. - Личное представление" guid="{FC540934-549E-430C-9AE9-9FB4A912322C}" mergeInterval="0" personalView="1" maximized="1" windowWidth="1916" windowHeight="858" activeSheetId="1"/>
    <customWorkbookView name="Рыжова А.А. - Личное представление" guid="{2D2CC007-D2F8-4DB9-ADE3-763E54A6001C}" mergeInterval="0" personalView="1" maximized="1" windowWidth="1916" windowHeight="845" activeSheetId="1"/>
    <customWorkbookView name="k218_2 - Личное представление" guid="{DCEE2045-31C2-49A5-B0AE-C94FE91E0DB1}" mergeInterval="0" personalView="1" maximized="1" windowWidth="1916" windowHeight="813" activeSheetId="1"/>
  </customWorkbookViews>
</workbook>
</file>

<file path=xl/calcChain.xml><?xml version="1.0" encoding="utf-8"?>
<calcChain xmlns="http://schemas.openxmlformats.org/spreadsheetml/2006/main">
  <c r="E42" i="3" l="1"/>
  <c r="F42" i="3"/>
  <c r="D42" i="3"/>
  <c r="A11" i="3" l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</calcChain>
</file>

<file path=xl/sharedStrings.xml><?xml version="1.0" encoding="utf-8"?>
<sst xmlns="http://schemas.openxmlformats.org/spreadsheetml/2006/main" count="73" uniqueCount="42">
  <si>
    <t>.</t>
  </si>
  <si>
    <t>ИТОГО</t>
  </si>
  <si>
    <t>Муниципальное образование города Бодайбо и района</t>
  </si>
  <si>
    <t>Муниципальное образование «Братский район»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</si>
  <si>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</si>
  <si>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</si>
  <si>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</si>
  <si>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Мамско-Чуйского района</t>
  </si>
  <si>
    <t>Ольхонское районное муниципальное образование</t>
  </si>
  <si>
    <t>Усть-Кутское муниципальное образование</t>
  </si>
  <si>
    <t>Приобретение и доставка топлива и горюче-смазочных материалов, необходимых для обеспечения деятельности муниципальных учреждений и органов местного самоуправления муниципальных образований Иркутской области</t>
  </si>
  <si>
    <t>(ЗА СЧЕТ СРЕДСТВ ОБЛАСТНОГО БЮДЖЕТА)</t>
  </si>
  <si>
    <t>(тыс. рублей)</t>
  </si>
  <si>
    <t>Муниципальное образование Балаганский район</t>
  </si>
  <si>
    <t>Муниципальное образование «Жигаловский район»</t>
  </si>
  <si>
    <t>Зиминское районное муниципальное образование</t>
  </si>
  <si>
    <t>Муниципальное образование Куйтунский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</si>
  <si>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</si>
  <si>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</si>
  <si>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</si>
  <si>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Муниципальное образование «Тайшетский район»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</si>
  <si>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</si>
  <si>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</si>
  <si>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</si>
  <si>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</si>
  <si>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</si>
  <si>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Муниципальное образование «Заларинский район»</t>
  </si>
  <si>
    <t>Муниципальное образование «Тулунский район»</t>
  </si>
  <si>
    <t>Усольское районное муниципальное образование</t>
  </si>
  <si>
    <t>Шелеховский район</t>
  </si>
  <si>
    <t xml:space="preserve"> Выравнивание уровня бюджетной обеспеченности поселений Иркутской области, входящих в состав муниципального района Иркутской области</t>
  </si>
  <si>
    <t>Муниципальное образование «Аларский район»»</t>
  </si>
  <si>
    <t>Муниципальное образование «Баяндаевский район» Иркутской области</t>
  </si>
  <si>
    <t>Муниципальное образование Боханский район</t>
  </si>
  <si>
    <t>Иркутское районное муниципальное образование Иркутской области</t>
  </si>
  <si>
    <t>Киренский район</t>
  </si>
  <si>
    <t>Осинский муниципальный район</t>
  </si>
  <si>
    <t xml:space="preserve">Приложение 18
к Закону Иркутской области 
«Об областном бюджете на 2018 год и на 
плановый период 2019 и 2020 годов» 
от </t>
  </si>
  <si>
    <t xml:space="preserve">Наименования муниципальных районов </t>
  </si>
  <si>
    <t>Муниципальное образование «Слюдянский район»</t>
  </si>
  <si>
    <t>РАСПРЕДЕЛЕНИЕ СУБСИДИЙ, ПРЕДОСТАВЛЯЕМЫХ МЕСТНЫМ БЮДЖЕТАМ, НА 2018 ГОД</t>
  </si>
  <si>
    <t>Частичное финансовое обеспечение (возмещение) транспортных расходов юридических лиц и индивидуальных предпринимателей, осуществляющих розничную торговлю и доставку продовольственных товаров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</si>
</sst>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_р_."/>
  </numFmts>
  <fonts count="11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0"/>
      <name val="Helv"/>
    </font>
    <font>
      <sz val="10"/>
      <name val="MS Sans Serif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5" fillId="0" borderId="0"/>
    <xf numFmtId="0" fontId="6" fillId="0" borderId="0"/>
    <xf numFmtId="0" fontId="3" fillId="0" borderId="0"/>
    <xf numFmtId="9" fontId="6" fillId="0" borderId="0" applyFont="0" applyFill="0" applyBorder="0" applyAlignment="0" applyProtection="0"/>
    <xf numFmtId="0" fontId="3" fillId="0" borderId="0"/>
    <xf numFmtId="0" fontId="6" fillId="0" borderId="0"/>
    <xf numFmtId="0" fontId="7" fillId="0" borderId="0"/>
  </cellStyleXfs>
  <cellXfs count="40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 shrinkToFit="1"/>
    </xf>
    <xf numFmtId="0" fontId="1" fillId="0" borderId="0" xfId="0" applyFont="1" applyFill="1" applyAlignment="1">
      <alignment horizontal="left" vertical="center" wrapText="1" shrinkToFit="1"/>
    </xf>
    <xf numFmtId="0" fontId="1" fillId="0" borderId="0" xfId="0" applyFont="1" applyFill="1" applyBorder="1" applyAlignment="1">
      <alignment horizontal="left" vertical="center" wrapText="1" shrinkToFit="1"/>
    </xf>
    <xf numFmtId="0" fontId="1" fillId="0" borderId="0" xfId="0" applyFont="1" applyFill="1" applyBorder="1" applyAlignment="1">
      <alignment vertical="center" wrapText="1" shrinkToFit="1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vertical="top" wrapText="1" shrinkToFit="1"/>
    </xf>
    <xf numFmtId="0" fontId="2" fillId="0" borderId="0" xfId="0" applyFont="1" applyFill="1" applyBorder="1" applyAlignment="1">
      <alignment horizontal="left" vertical="top"/>
    </xf>
    <xf numFmtId="0" fontId="1" fillId="0" borderId="0" xfId="0" applyFont="1" applyFill="1" applyAlignment="1">
      <alignment horizontal="right" vertical="center" wrapText="1" shrinkToFit="1"/>
    </xf>
    <xf numFmtId="0" fontId="1" fillId="0" borderId="0" xfId="0" applyFont="1" applyFill="1" applyBorder="1" applyAlignment="1">
      <alignment horizontal="right" vertical="center" wrapText="1" shrinkToFit="1"/>
    </xf>
    <xf numFmtId="0" fontId="1" fillId="0" borderId="2" xfId="0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right" vertical="top"/>
    </xf>
    <xf numFmtId="165" fontId="1" fillId="0" borderId="5" xfId="0" applyNumberFormat="1" applyFont="1" applyFill="1" applyBorder="1" applyAlignment="1">
      <alignment horizontal="right" vertical="center" wrapText="1" indent="1"/>
    </xf>
    <xf numFmtId="0" fontId="1" fillId="2" borderId="0" xfId="0" applyFont="1" applyFill="1" applyAlignment="1">
      <alignment horizontal="right" vertical="center" wrapText="1"/>
    </xf>
    <xf numFmtId="165" fontId="8" fillId="0" borderId="2" xfId="0" applyNumberFormat="1" applyFont="1" applyFill="1" applyBorder="1" applyAlignment="1">
      <alignment horizontal="right" vertical="center" wrapText="1" indent="1"/>
    </xf>
    <xf numFmtId="0" fontId="1" fillId="0" borderId="0" xfId="11" applyFont="1" applyFill="1" applyAlignment="1">
      <alignment vertical="top" wrapText="1"/>
    </xf>
    <xf numFmtId="0" fontId="1" fillId="2" borderId="0" xfId="11" applyFont="1" applyFill="1" applyAlignment="1">
      <alignment vertical="top" wrapText="1"/>
    </xf>
    <xf numFmtId="0" fontId="9" fillId="2" borderId="4" xfId="8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165" fontId="10" fillId="0" borderId="2" xfId="0" applyNumberFormat="1" applyFont="1" applyFill="1" applyBorder="1" applyAlignment="1">
      <alignment horizontal="right" vertical="center" wrapText="1" indent="1"/>
    </xf>
    <xf numFmtId="165" fontId="10" fillId="0" borderId="5" xfId="0" applyNumberFormat="1" applyFont="1" applyFill="1" applyBorder="1" applyAlignment="1">
      <alignment horizontal="right" vertical="center" wrapText="1" indent="1"/>
    </xf>
    <xf numFmtId="165" fontId="9" fillId="2" borderId="1" xfId="0" applyNumberFormat="1" applyFont="1" applyFill="1" applyBorder="1" applyAlignment="1">
      <alignment horizontal="right" vertical="center" wrapText="1" indent="1"/>
    </xf>
    <xf numFmtId="0" fontId="10" fillId="0" borderId="0" xfId="0" applyFont="1" applyFill="1" applyAlignment="1">
      <alignment horizontal="left" vertical="center" wrapText="1" shrinkToFit="1"/>
    </xf>
    <xf numFmtId="0" fontId="10" fillId="0" borderId="0" xfId="0" applyFont="1" applyFill="1" applyAlignment="1">
      <alignment vertical="center" wrapText="1" shrinkToFit="1"/>
    </xf>
    <xf numFmtId="0" fontId="10" fillId="0" borderId="0" xfId="0" applyFont="1" applyFill="1" applyBorder="1" applyAlignment="1">
      <alignment vertical="center" wrapText="1" shrinkToFi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164" fontId="1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 shrinkToFit="1"/>
    </xf>
  </cellXfs>
  <cellStyles count="13">
    <cellStyle name="_01_больница_1" xfId="1"/>
    <cellStyle name="_коммунальные" xfId="2"/>
    <cellStyle name="_Субсидия на ЗП" xfId="3"/>
    <cellStyle name="_Субсидия на ЗП - пересчитан Осинский" xfId="4"/>
    <cellStyle name="_Субсидия на зп поселениям" xfId="5"/>
    <cellStyle name="Normal_own-reg-rev" xfId="6"/>
    <cellStyle name="Обычный" xfId="0" builtinId="0"/>
    <cellStyle name="Обычный 2" xfId="7"/>
    <cellStyle name="Обычный 2 2" xfId="11"/>
    <cellStyle name="Обычный 4" xfId="12"/>
    <cellStyle name="Обычный_Лист1" xfId="8"/>
    <cellStyle name="Процентный 2" xfId="9"/>
    <cellStyle name="Стиль 1" xfId="1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view="pageBreakPreview" zoomScale="90" zoomScaleNormal="85" zoomScaleSheetLayoutView="90" workbookViewId="0">
      <pane xSplit="3" ySplit="8" topLeftCell="D30" activePane="bottomRight" state="frozen"/>
      <selection pane="topRight" activeCell="D1" sqref="D1"/>
      <selection pane="bottomLeft" activeCell="A9" sqref="A9"/>
      <selection pane="bottomRight" activeCell="O1" sqref="O1"/>
    </sheetView>
  </sheetViews>
  <sheetFormatPr defaultColWidth="9.140625" defaultRowHeight="15.75" x14ac:dyDescent="0.2"/>
  <cols>
    <col min="1" max="1" width="4.85546875" style="10" customWidth="1"/>
    <col min="2" max="2" width="1.85546875" style="3" customWidth="1"/>
    <col min="3" max="3" width="57.85546875" style="3" customWidth="1"/>
    <col min="4" max="4" width="28.85546875" style="24" customWidth="1"/>
    <col min="5" max="5" width="28.85546875" style="27" customWidth="1"/>
    <col min="6" max="6" width="28.85546875" style="30" customWidth="1"/>
    <col min="7" max="7" width="2.7109375" style="1" customWidth="1"/>
    <col min="8" max="16384" width="9.140625" style="1"/>
  </cols>
  <sheetData>
    <row r="1" spans="1:6" ht="90.75" customHeight="1" x14ac:dyDescent="0.2">
      <c r="E1" s="36" t="s">
        <v>37</v>
      </c>
      <c r="F1" s="36"/>
    </row>
    <row r="2" spans="1:6" ht="15" customHeight="1" x14ac:dyDescent="0.2"/>
    <row r="3" spans="1:6" x14ac:dyDescent="0.2">
      <c r="C3" s="2"/>
      <c r="D3" s="25"/>
    </row>
    <row r="4" spans="1:6" x14ac:dyDescent="0.2">
      <c r="A4" s="37" t="s">
        <v>40</v>
      </c>
      <c r="B4" s="37"/>
      <c r="C4" s="37"/>
      <c r="D4" s="38"/>
      <c r="E4" s="37"/>
      <c r="F4" s="37"/>
    </row>
    <row r="5" spans="1:6" x14ac:dyDescent="0.2">
      <c r="A5" s="37" t="s">
        <v>11</v>
      </c>
      <c r="B5" s="37"/>
      <c r="C5" s="37"/>
      <c r="D5" s="38"/>
      <c r="E5" s="37"/>
      <c r="F5" s="37"/>
    </row>
    <row r="6" spans="1:6" x14ac:dyDescent="0.2">
      <c r="A6" s="31"/>
      <c r="B6" s="31"/>
      <c r="C6" s="31"/>
      <c r="D6" s="32"/>
      <c r="E6" s="31"/>
      <c r="F6" s="31"/>
    </row>
    <row r="7" spans="1:6" x14ac:dyDescent="0.2">
      <c r="A7" s="11"/>
      <c r="B7" s="4"/>
      <c r="C7" s="5"/>
      <c r="D7" s="26"/>
      <c r="E7" s="28"/>
      <c r="F7" s="15" t="s">
        <v>12</v>
      </c>
    </row>
    <row r="8" spans="1:6" s="20" customFormat="1" ht="174.75" customHeight="1" x14ac:dyDescent="0.2">
      <c r="A8" s="39" t="s">
        <v>38</v>
      </c>
      <c r="B8" s="39"/>
      <c r="C8" s="39"/>
      <c r="D8" s="19" t="s">
        <v>10</v>
      </c>
      <c r="E8" s="19" t="s">
        <v>41</v>
      </c>
      <c r="F8" s="29" t="s">
        <v>30</v>
      </c>
    </row>
    <row r="9" spans="1:6" s="6" customFormat="1" x14ac:dyDescent="0.2">
      <c r="A9" s="13"/>
      <c r="B9" s="9"/>
      <c r="C9" s="8"/>
      <c r="D9" s="16"/>
      <c r="E9" s="21"/>
      <c r="F9" s="14"/>
    </row>
    <row r="10" spans="1:6" s="6" customFormat="1" x14ac:dyDescent="0.2">
      <c r="A10" s="12">
        <v>1</v>
      </c>
      <c r="B10" s="7" t="s">
        <v>0</v>
      </c>
      <c r="C10" s="17" t="s">
        <v>31</v>
      </c>
      <c r="D10" s="16"/>
      <c r="E10" s="22"/>
      <c r="F10" s="14">
        <v>62060.1</v>
      </c>
    </row>
    <row r="11" spans="1:6" s="6" customFormat="1" x14ac:dyDescent="0.2">
      <c r="A11" s="12">
        <f t="shared" ref="A11:A41" si="0">A10+1</f>
        <v>2</v>
      </c>
      <c r="B11" s="7" t="s">
        <v>0</v>
      </c>
      <c r="C11" s="17" t="s">
        <v>13</v>
      </c>
      <c r="D11" s="16"/>
      <c r="E11" s="22"/>
      <c r="F11" s="14">
        <v>15775.1</v>
      </c>
    </row>
    <row r="12" spans="1:6" s="6" customFormat="1" ht="31.5" x14ac:dyDescent="0.2">
      <c r="A12" s="12">
        <f t="shared" si="0"/>
        <v>3</v>
      </c>
      <c r="B12" s="7" t="s">
        <v>0</v>
      </c>
      <c r="C12" s="17" t="s">
        <v>32</v>
      </c>
      <c r="D12" s="16"/>
      <c r="E12" s="14">
        <v>161.6</v>
      </c>
      <c r="F12" s="14">
        <v>43470.3</v>
      </c>
    </row>
    <row r="13" spans="1:6" s="6" customFormat="1" x14ac:dyDescent="0.2">
      <c r="A13" s="12">
        <f t="shared" si="0"/>
        <v>4</v>
      </c>
      <c r="B13" s="7" t="s">
        <v>0</v>
      </c>
      <c r="C13" s="17" t="s">
        <v>2</v>
      </c>
      <c r="D13" s="21">
        <v>25507.3</v>
      </c>
      <c r="E13" s="14">
        <v>409.7</v>
      </c>
      <c r="F13" s="14">
        <v>0</v>
      </c>
    </row>
    <row r="14" spans="1:6" s="6" customFormat="1" x14ac:dyDescent="0.2">
      <c r="A14" s="12">
        <f t="shared" si="0"/>
        <v>5</v>
      </c>
      <c r="B14" s="7" t="s">
        <v>0</v>
      </c>
      <c r="C14" s="17" t="s">
        <v>33</v>
      </c>
      <c r="D14" s="16"/>
      <c r="E14" s="22"/>
      <c r="F14" s="14">
        <v>67045.100000000006</v>
      </c>
    </row>
    <row r="15" spans="1:6" s="6" customFormat="1" x14ac:dyDescent="0.2">
      <c r="A15" s="12">
        <f t="shared" si="0"/>
        <v>6</v>
      </c>
      <c r="B15" s="7" t="s">
        <v>0</v>
      </c>
      <c r="C15" s="17" t="s">
        <v>3</v>
      </c>
      <c r="D15" s="16"/>
      <c r="E15" s="14">
        <v>2417.6</v>
      </c>
      <c r="F15" s="14">
        <v>152031.29999999999</v>
      </c>
    </row>
    <row r="16" spans="1:6" s="6" customFormat="1" x14ac:dyDescent="0.2">
      <c r="A16" s="12">
        <f t="shared" si="0"/>
        <v>7</v>
      </c>
      <c r="B16" s="7" t="s">
        <v>0</v>
      </c>
      <c r="C16" s="17" t="s">
        <v>14</v>
      </c>
      <c r="D16" s="16"/>
      <c r="E16" s="22"/>
      <c r="F16" s="14">
        <v>26623.3</v>
      </c>
    </row>
    <row r="17" spans="1:6" s="6" customFormat="1" x14ac:dyDescent="0.2">
      <c r="A17" s="12">
        <f t="shared" si="0"/>
        <v>8</v>
      </c>
      <c r="B17" s="7" t="s">
        <v>0</v>
      </c>
      <c r="C17" s="17" t="s">
        <v>26</v>
      </c>
      <c r="D17" s="16"/>
      <c r="E17" s="22"/>
      <c r="F17" s="14">
        <v>79719.3</v>
      </c>
    </row>
    <row r="18" spans="1:6" s="6" customFormat="1" x14ac:dyDescent="0.2">
      <c r="A18" s="12">
        <f t="shared" si="0"/>
        <v>9</v>
      </c>
      <c r="B18" s="7" t="s">
        <v>0</v>
      </c>
      <c r="C18" s="17" t="s">
        <v>15</v>
      </c>
      <c r="D18" s="16"/>
      <c r="E18" s="22"/>
      <c r="F18" s="14">
        <v>50259</v>
      </c>
    </row>
    <row r="19" spans="1:6" s="6" customFormat="1" ht="31.5" x14ac:dyDescent="0.2">
      <c r="A19" s="12">
        <f t="shared" si="0"/>
        <v>10</v>
      </c>
      <c r="B19" s="7" t="s">
        <v>0</v>
      </c>
      <c r="C19" s="17" t="s">
        <v>34</v>
      </c>
      <c r="D19" s="16"/>
      <c r="E19" s="22"/>
      <c r="F19" s="14">
        <v>105383.7</v>
      </c>
    </row>
    <row r="20" spans="1:6" s="6" customFormat="1" ht="31.5" x14ac:dyDescent="0.2">
      <c r="A20" s="12">
        <f t="shared" si="0"/>
        <v>11</v>
      </c>
      <c r="B20" s="7" t="s">
        <v>0</v>
      </c>
      <c r="C20" s="17" t="s">
        <v>4</v>
      </c>
      <c r="D20" s="16"/>
      <c r="E20" s="14">
        <v>913.5</v>
      </c>
      <c r="F20" s="14">
        <v>45640.9</v>
      </c>
    </row>
    <row r="21" spans="1:6" s="6" customFormat="1" x14ac:dyDescent="0.2">
      <c r="A21" s="12">
        <f t="shared" si="0"/>
        <v>12</v>
      </c>
      <c r="B21" s="7" t="s">
        <v>0</v>
      </c>
      <c r="C21" s="17" t="s">
        <v>5</v>
      </c>
      <c r="D21" s="21">
        <v>24085.7</v>
      </c>
      <c r="E21" s="14">
        <v>17160.599999999999</v>
      </c>
      <c r="F21" s="14">
        <v>0</v>
      </c>
    </row>
    <row r="22" spans="1:6" s="6" customFormat="1" x14ac:dyDescent="0.2">
      <c r="A22" s="12">
        <f t="shared" si="0"/>
        <v>13</v>
      </c>
      <c r="B22" s="7" t="s">
        <v>0</v>
      </c>
      <c r="C22" s="17" t="s">
        <v>6</v>
      </c>
      <c r="D22" s="16"/>
      <c r="E22" s="14">
        <v>225.7</v>
      </c>
      <c r="F22" s="14">
        <v>56966.5</v>
      </c>
    </row>
    <row r="23" spans="1:6" s="6" customFormat="1" x14ac:dyDescent="0.2">
      <c r="A23" s="12">
        <f t="shared" si="0"/>
        <v>14</v>
      </c>
      <c r="B23" s="7" t="s">
        <v>0</v>
      </c>
      <c r="C23" s="18" t="s">
        <v>35</v>
      </c>
      <c r="D23" s="21">
        <v>32664.5</v>
      </c>
      <c r="E23" s="14">
        <v>3372.1</v>
      </c>
      <c r="F23" s="14">
        <v>29537.3</v>
      </c>
    </row>
    <row r="24" spans="1:6" s="6" customFormat="1" x14ac:dyDescent="0.2">
      <c r="A24" s="12">
        <f t="shared" si="0"/>
        <v>15</v>
      </c>
      <c r="B24" s="7" t="s">
        <v>0</v>
      </c>
      <c r="C24" s="17" t="s">
        <v>16</v>
      </c>
      <c r="D24" s="16"/>
      <c r="E24" s="22"/>
      <c r="F24" s="14">
        <v>91810.3</v>
      </c>
    </row>
    <row r="25" spans="1:6" s="6" customFormat="1" x14ac:dyDescent="0.2">
      <c r="A25" s="12">
        <f t="shared" si="0"/>
        <v>16</v>
      </c>
      <c r="B25" s="7" t="s">
        <v>0</v>
      </c>
      <c r="C25" s="17" t="s">
        <v>7</v>
      </c>
      <c r="D25" s="21">
        <v>20581</v>
      </c>
      <c r="E25" s="14">
        <v>226</v>
      </c>
      <c r="F25" s="14">
        <v>0</v>
      </c>
    </row>
    <row r="26" spans="1:6" s="6" customFormat="1" x14ac:dyDescent="0.2">
      <c r="A26" s="12">
        <f t="shared" si="0"/>
        <v>17</v>
      </c>
      <c r="B26" s="7" t="s">
        <v>0</v>
      </c>
      <c r="C26" s="17" t="s">
        <v>17</v>
      </c>
      <c r="D26" s="16"/>
      <c r="E26" s="22"/>
      <c r="F26" s="14">
        <v>65432.5</v>
      </c>
    </row>
    <row r="27" spans="1:6" s="6" customFormat="1" x14ac:dyDescent="0.2">
      <c r="A27" s="12">
        <f t="shared" si="0"/>
        <v>18</v>
      </c>
      <c r="B27" s="7" t="s">
        <v>0</v>
      </c>
      <c r="C27" s="17" t="s">
        <v>18</v>
      </c>
      <c r="D27" s="16"/>
      <c r="E27" s="22"/>
      <c r="F27" s="14">
        <v>111753.5</v>
      </c>
    </row>
    <row r="28" spans="1:6" s="6" customFormat="1" x14ac:dyDescent="0.2">
      <c r="A28" s="12">
        <f t="shared" si="0"/>
        <v>19</v>
      </c>
      <c r="B28" s="7" t="s">
        <v>0</v>
      </c>
      <c r="C28" s="17" t="s">
        <v>19</v>
      </c>
      <c r="D28" s="16"/>
      <c r="E28" s="22"/>
      <c r="F28" s="14">
        <v>34171.199999999997</v>
      </c>
    </row>
    <row r="29" spans="1:6" s="6" customFormat="1" x14ac:dyDescent="0.2">
      <c r="A29" s="12">
        <f t="shared" si="0"/>
        <v>20</v>
      </c>
      <c r="B29" s="7" t="s">
        <v>0</v>
      </c>
      <c r="C29" s="17" t="s">
        <v>8</v>
      </c>
      <c r="D29" s="16"/>
      <c r="E29" s="14">
        <v>525.29999999999995</v>
      </c>
      <c r="F29" s="14">
        <v>28473.9</v>
      </c>
    </row>
    <row r="30" spans="1:6" s="6" customFormat="1" x14ac:dyDescent="0.2">
      <c r="A30" s="12">
        <f t="shared" si="0"/>
        <v>21</v>
      </c>
      <c r="B30" s="7" t="s">
        <v>0</v>
      </c>
      <c r="C30" s="17" t="s">
        <v>36</v>
      </c>
      <c r="D30" s="16"/>
      <c r="E30" s="22"/>
      <c r="F30" s="14">
        <v>66501.600000000006</v>
      </c>
    </row>
    <row r="31" spans="1:6" s="6" customFormat="1" x14ac:dyDescent="0.2">
      <c r="A31" s="12">
        <f t="shared" si="0"/>
        <v>22</v>
      </c>
      <c r="B31" s="7" t="s">
        <v>0</v>
      </c>
      <c r="C31" s="17" t="s">
        <v>39</v>
      </c>
      <c r="D31" s="16"/>
      <c r="E31" s="22"/>
      <c r="F31" s="14">
        <v>56676.6</v>
      </c>
    </row>
    <row r="32" spans="1:6" s="6" customFormat="1" x14ac:dyDescent="0.2">
      <c r="A32" s="12">
        <f t="shared" si="0"/>
        <v>23</v>
      </c>
      <c r="B32" s="7" t="s">
        <v>0</v>
      </c>
      <c r="C32" s="17" t="s">
        <v>20</v>
      </c>
      <c r="D32" s="16"/>
      <c r="E32" s="22"/>
      <c r="F32" s="14">
        <v>56137.599999999999</v>
      </c>
    </row>
    <row r="33" spans="1:7" s="6" customFormat="1" x14ac:dyDescent="0.2">
      <c r="A33" s="12">
        <f t="shared" si="0"/>
        <v>24</v>
      </c>
      <c r="B33" s="7" t="s">
        <v>0</v>
      </c>
      <c r="C33" s="17" t="s">
        <v>27</v>
      </c>
      <c r="D33" s="16"/>
      <c r="E33" s="22"/>
      <c r="F33" s="14">
        <v>101877.2</v>
      </c>
    </row>
    <row r="34" spans="1:7" s="6" customFormat="1" x14ac:dyDescent="0.2">
      <c r="A34" s="12">
        <f t="shared" si="0"/>
        <v>25</v>
      </c>
      <c r="B34" s="7" t="s">
        <v>0</v>
      </c>
      <c r="C34" s="17" t="s">
        <v>28</v>
      </c>
      <c r="D34" s="16"/>
      <c r="E34" s="22"/>
      <c r="F34" s="14">
        <v>49554.9</v>
      </c>
    </row>
    <row r="35" spans="1:7" s="6" customFormat="1" x14ac:dyDescent="0.2">
      <c r="A35" s="12">
        <f t="shared" si="0"/>
        <v>26</v>
      </c>
      <c r="B35" s="7" t="s">
        <v>0</v>
      </c>
      <c r="C35" s="17" t="s">
        <v>21</v>
      </c>
      <c r="D35" s="16"/>
      <c r="E35" s="22"/>
      <c r="F35" s="14">
        <v>33039.699999999997</v>
      </c>
    </row>
    <row r="36" spans="1:7" s="6" customFormat="1" x14ac:dyDescent="0.2">
      <c r="A36" s="12">
        <f t="shared" si="0"/>
        <v>27</v>
      </c>
      <c r="B36" s="7" t="s">
        <v>0</v>
      </c>
      <c r="C36" s="17" t="s">
        <v>9</v>
      </c>
      <c r="D36" s="16"/>
      <c r="E36" s="14">
        <v>133</v>
      </c>
      <c r="F36" s="14">
        <v>0</v>
      </c>
    </row>
    <row r="37" spans="1:7" s="6" customFormat="1" ht="31.5" x14ac:dyDescent="0.2">
      <c r="A37" s="12">
        <f t="shared" si="0"/>
        <v>28</v>
      </c>
      <c r="B37" s="7" t="s">
        <v>0</v>
      </c>
      <c r="C37" s="17" t="s">
        <v>22</v>
      </c>
      <c r="D37" s="16"/>
      <c r="E37" s="22"/>
      <c r="F37" s="14">
        <v>54124.9</v>
      </c>
    </row>
    <row r="38" spans="1:7" s="6" customFormat="1" x14ac:dyDescent="0.2">
      <c r="A38" s="12">
        <f t="shared" si="0"/>
        <v>29</v>
      </c>
      <c r="B38" s="7" t="s">
        <v>0</v>
      </c>
      <c r="C38" s="17" t="s">
        <v>23</v>
      </c>
      <c r="D38" s="16"/>
      <c r="E38" s="22"/>
      <c r="F38" s="14">
        <v>54925.2</v>
      </c>
    </row>
    <row r="39" spans="1:7" s="6" customFormat="1" ht="17.25" customHeight="1" x14ac:dyDescent="0.2">
      <c r="A39" s="12">
        <f t="shared" si="0"/>
        <v>30</v>
      </c>
      <c r="B39" s="7" t="s">
        <v>0</v>
      </c>
      <c r="C39" s="17" t="s">
        <v>24</v>
      </c>
      <c r="D39" s="16"/>
      <c r="E39" s="22"/>
      <c r="F39" s="14">
        <v>47678.6</v>
      </c>
    </row>
    <row r="40" spans="1:7" s="6" customFormat="1" ht="20.25" customHeight="1" x14ac:dyDescent="0.2">
      <c r="A40" s="12">
        <f t="shared" si="0"/>
        <v>31</v>
      </c>
      <c r="B40" s="7" t="s">
        <v>0</v>
      </c>
      <c r="C40" s="17" t="s">
        <v>29</v>
      </c>
      <c r="D40" s="16"/>
      <c r="E40" s="22"/>
      <c r="F40" s="14">
        <v>21390.9</v>
      </c>
      <c r="G40" s="1"/>
    </row>
    <row r="41" spans="1:7" ht="31.5" x14ac:dyDescent="0.2">
      <c r="A41" s="12">
        <f t="shared" si="0"/>
        <v>32</v>
      </c>
      <c r="B41" s="7" t="s">
        <v>0</v>
      </c>
      <c r="C41" s="17" t="s">
        <v>25</v>
      </c>
      <c r="D41" s="16"/>
      <c r="E41" s="22"/>
      <c r="F41" s="14">
        <v>52873.5</v>
      </c>
    </row>
    <row r="42" spans="1:7" x14ac:dyDescent="0.2">
      <c r="A42" s="33" t="s">
        <v>1</v>
      </c>
      <c r="B42" s="34"/>
      <c r="C42" s="35"/>
      <c r="D42" s="23">
        <f>SUM(D10:D41)</f>
        <v>102838.5</v>
      </c>
      <c r="E42" s="23">
        <f t="shared" ref="E42:F42" si="1">SUM(E10:E41)</f>
        <v>25545.1</v>
      </c>
      <c r="F42" s="23">
        <f t="shared" si="1"/>
        <v>1660934</v>
      </c>
    </row>
  </sheetData>
  <sheetProtection autoFilter="0"/>
  <autoFilter ref="A8:G42">
    <filterColumn colId="0" showButton="0"/>
    <filterColumn colId="1" showButton="0"/>
  </autoFilter>
  <mergeCells count="5">
    <mergeCell ref="A42:C42"/>
    <mergeCell ref="E1:F1"/>
    <mergeCell ref="A4:F4"/>
    <mergeCell ref="A5:F5"/>
    <mergeCell ref="A8:C8"/>
  </mergeCells>
  <printOptions horizontalCentered="1"/>
  <pageMargins left="0.78740157480314965" right="0.39370078740157483" top="0.78740157480314965" bottom="0.39370078740157483" header="0.51181102362204722" footer="0.51181102362204722"/>
  <pageSetup paperSize="9" scale="61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 18_2018</vt:lpstr>
      <vt:lpstr>'Прил 18_2018'!Заголовки_для_печати</vt:lpstr>
      <vt:lpstr>'Прил 18_2018'!Область_печати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Елизарова М.В.</cp:lastModifiedBy>
  <cp:lastPrinted>2017-10-25T04:14:43Z</cp:lastPrinted>
  <dcterms:created xsi:type="dcterms:W3CDTF">1996-10-08T23:32:33Z</dcterms:created>
  <dcterms:modified xsi:type="dcterms:W3CDTF">2017-10-25T04:15:30Z</dcterms:modified>
</cp:coreProperties>
</file>