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отраслевого финансирования\Управление\Отдел инвестиций\Бюджет 2018-2020\Формирование 2018-2020\Методики и распр.субсидий к проекту закона\Минприрода\"/>
    </mc:Choice>
  </mc:AlternateContent>
  <bookViews>
    <workbookView xWindow="0" yWindow="0" windowWidth="26625" windowHeight="10890"/>
  </bookViews>
  <sheets>
    <sheet name="кап.строй " sheetId="1" r:id="rId1"/>
  </sheets>
  <definedNames>
    <definedName name="BossProviderVariable?_5bc69951_dedc_4364_90ba_7daee0d7b7ba" hidden="1">"25_01_2006"</definedName>
    <definedName name="BossProviderVariable?_c63eb278_f1c2_44cc_a79d_05a09d800a9f" hidden="1">"25_01_2006"</definedName>
    <definedName name="Z_6BAE3BB2_DC46_43BB_88EB_D8C6CA04C295_.wvu.FilterData" localSheetId="0" hidden="1">'кап.строй '!$B$10:$D$20</definedName>
    <definedName name="Z_6BAE3BB2_DC46_43BB_88EB_D8C6CA04C295_.wvu.PrintArea" localSheetId="0" hidden="1">'кап.строй '!$B$1:$D$20</definedName>
    <definedName name="Z_737E05DD_18CE_4B17_BC02_85350CF201B0_.wvu.FilterData" localSheetId="0" hidden="1">'кап.строй '!$B$10:$D$20</definedName>
    <definedName name="Z_737E05DD_18CE_4B17_BC02_85350CF201B0_.wvu.PrintArea" localSheetId="0" hidden="1">'кап.строй '!$B$1:$D$20</definedName>
    <definedName name="Z_7969AAB8_C7F3_4E8C_B84D_F972CBA3BEB0_.wvu.FilterData" localSheetId="0" hidden="1">'кап.строй '!$B$10:$D$20</definedName>
    <definedName name="Z_7969AAB8_C7F3_4E8C_B84D_F972CBA3BEB0_.wvu.PrintArea" localSheetId="0" hidden="1">'кап.строй '!$B$1:$D$20</definedName>
    <definedName name="Z_9C1C4B45_D21E_4899_8C75_6968EB5B0278_.wvu.FilterData" localSheetId="0" hidden="1">'кап.строй '!$B$10:$D$20</definedName>
    <definedName name="Z_9C1C4B45_D21E_4899_8C75_6968EB5B0278_.wvu.PrintTitles" localSheetId="0" hidden="1">'кап.строй '!$5:$6</definedName>
    <definedName name="Z_EE3475E2_EEBB_48AA_9DD1_025D2C38F020_.wvu.FilterData" localSheetId="0" hidden="1">'кап.строй '!$B$10:$D$20</definedName>
    <definedName name="Z_EE3475E2_EEBB_48AA_9DD1_025D2C38F020_.wvu.PrintArea" localSheetId="0" hidden="1">'кап.строй '!$B$1:$D$20</definedName>
    <definedName name="Z_F1C07D1C_5B9F_4BF8_9B17_199DDB05C329_.wvu.FilterData" localSheetId="0" hidden="1">'кап.строй '!$B$10:$D$20</definedName>
    <definedName name="Z_F1C07D1C_5B9F_4BF8_9B17_199DDB05C329_.wvu.PrintTitles" localSheetId="0" hidden="1">'кап.строй '!$5:$6</definedName>
    <definedName name="_xlnm.Print_Titles" localSheetId="0">'кап.строй '!$5:$6</definedName>
    <definedName name="_xlnm.Print_Area" localSheetId="0">'кап.строй '!$A$1:$F$21</definedName>
  </definedNames>
  <calcPr calcId="162913"/>
</workbook>
</file>

<file path=xl/calcChain.xml><?xml version="1.0" encoding="utf-8"?>
<calcChain xmlns="http://schemas.openxmlformats.org/spreadsheetml/2006/main">
  <c r="E18" i="1" l="1"/>
  <c r="F17" i="1"/>
  <c r="F8" i="1"/>
  <c r="E8" i="1"/>
  <c r="E17" i="1" s="1"/>
  <c r="D8" i="1"/>
  <c r="D17" i="1" s="1"/>
  <c r="F18" i="1" l="1"/>
  <c r="E19" i="1"/>
  <c r="F19" i="1"/>
  <c r="D19" i="1"/>
  <c r="D18" i="1"/>
</calcChain>
</file>

<file path=xl/sharedStrings.xml><?xml version="1.0" encoding="utf-8"?>
<sst xmlns="http://schemas.openxmlformats.org/spreadsheetml/2006/main" count="33" uniqueCount="23">
  <si>
    <t>№ п/п</t>
  </si>
  <si>
    <t>2018 год</t>
  </si>
  <si>
    <t>2020 год</t>
  </si>
  <si>
    <t>2019 год</t>
  </si>
  <si>
    <t xml:space="preserve">РАСПРЕДЕЛЕНИЕ СУБСИДИЙ ИЗ ОБЛАСТНОГО БЮДЖЕТА МЕСТНЫМ БЮДЖЕТАМ НА ЗАЩИТУ ОТ НЕГАТИВНОГО ВОЗДЕЙСТВИЯ ВОД НАСЕЛЕНИЯ И ОБЪЕКТОВ ЭКОНОМИКИ
</t>
  </si>
  <si>
    <t xml:space="preserve">Первый заместитель министра природных ресурсов и экологии Иркутской области                                      </t>
  </si>
  <si>
    <t>Источник финансирования</t>
  </si>
  <si>
    <t>Областной бюджет</t>
  </si>
  <si>
    <t>Федеральный бюджет</t>
  </si>
  <si>
    <t>Всего</t>
  </si>
  <si>
    <t>Муниципальное образование "город Черемхово"</t>
  </si>
  <si>
    <t>Нижнеудинское муниципальное образование</t>
  </si>
  <si>
    <t xml:space="preserve">Подволошинское муниципальное образование                                       </t>
  </si>
  <si>
    <t>Зиминское районное муниципальное образование</t>
  </si>
  <si>
    <t xml:space="preserve">Зиминское городское муниципальное образование                  </t>
  </si>
  <si>
    <t>Проект</t>
  </si>
  <si>
    <t xml:space="preserve">  Е.Б Бичинов</t>
  </si>
  <si>
    <t xml:space="preserve">Наименование муниципального образования Иркутской области
</t>
  </si>
  <si>
    <t>Итого</t>
  </si>
  <si>
    <t>Объем субсидии,  (тыс. руб.)</t>
  </si>
  <si>
    <t>Иркутское районное муниципальное образование Иркутской области</t>
  </si>
  <si>
    <t>Байкальское муниципальное образование</t>
  </si>
  <si>
    <t>Киренский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</si>
</sst>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7" fillId="0" borderId="0"/>
  </cellStyleXfs>
  <cellXfs count="42">
    <xf numFmtId="0" fontId="0" fillId="0" borderId="0" xfId="0"/>
    <xf numFmtId="0" fontId="1" fillId="2" borderId="0" xfId="0" applyFont="1" applyFill="1"/>
    <xf numFmtId="0" fontId="3" fillId="0" borderId="0" xfId="0" applyFont="1" applyFill="1"/>
    <xf numFmtId="0" fontId="3" fillId="3" borderId="0" xfId="0" applyFont="1" applyFill="1"/>
    <xf numFmtId="0" fontId="3" fillId="4" borderId="0" xfId="0" applyFont="1" applyFill="1"/>
    <xf numFmtId="0" fontId="6" fillId="0" borderId="0" xfId="0" applyFont="1" applyFill="1"/>
    <xf numFmtId="0" fontId="3" fillId="2" borderId="0" xfId="0" applyFont="1" applyFill="1"/>
    <xf numFmtId="165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3" fillId="2" borderId="0" xfId="0" applyFont="1" applyFill="1" applyAlignment="1"/>
    <xf numFmtId="0" fontId="3" fillId="0" borderId="0" xfId="0" applyFont="1" applyFill="1" applyAlignment="1"/>
    <xf numFmtId="0" fontId="9" fillId="0" borderId="0" xfId="0" applyFont="1" applyAlignment="1">
      <alignment horizontal="justify" vertical="center"/>
    </xf>
    <xf numFmtId="0" fontId="10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0" fillId="0" borderId="0" xfId="0" applyNumberFormat="1" applyBorder="1" applyAlignment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2" borderId="1" xfId="1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/>
    </xf>
    <xf numFmtId="0" fontId="5" fillId="2" borderId="0" xfId="0" applyFont="1" applyFill="1" applyBorder="1" applyAlignment="1">
      <alignment horizontal="center" vertical="top" wrapText="1" readingOrder="1"/>
    </xf>
    <xf numFmtId="0" fontId="10" fillId="0" borderId="1" xfId="1" applyNumberFormat="1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</cellXfs>
  <cellStyles count="4">
    <cellStyle name="Normal" xfId="1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T32"/>
  <sheetViews>
    <sheetView tabSelected="1" topLeftCell="A7" zoomScale="91" zoomScaleNormal="91" zoomScaleSheetLayoutView="91" workbookViewId="0">
      <selection activeCell="B20" sqref="B20"/>
    </sheetView>
  </sheetViews>
  <sheetFormatPr defaultColWidth="9.140625" defaultRowHeight="15" x14ac:dyDescent="0.25"/>
  <cols>
    <col min="1" max="1" width="7.7109375" style="5" customWidth="1"/>
    <col min="2" max="2" width="44.5703125" style="2" customWidth="1"/>
    <col min="3" max="3" width="21.140625" style="2" customWidth="1"/>
    <col min="4" max="6" width="15.85546875" style="2" customWidth="1"/>
    <col min="7" max="16384" width="9.140625" style="2"/>
  </cols>
  <sheetData>
    <row r="1" spans="1:46" ht="51" customHeight="1" x14ac:dyDescent="0.25">
      <c r="B1" s="1"/>
      <c r="C1" s="1"/>
      <c r="D1" s="1"/>
      <c r="F1" s="15" t="s">
        <v>15</v>
      </c>
    </row>
    <row r="2" spans="1:46" ht="28.5" customHeight="1" x14ac:dyDescent="0.25">
      <c r="B2" s="1"/>
      <c r="C2" s="1"/>
      <c r="D2" s="1"/>
      <c r="F2" s="15"/>
    </row>
    <row r="3" spans="1:46" ht="48.75" customHeight="1" x14ac:dyDescent="0.25">
      <c r="A3" s="27" t="s">
        <v>4</v>
      </c>
      <c r="B3" s="27"/>
      <c r="C3" s="27"/>
      <c r="D3" s="27"/>
      <c r="E3" s="27"/>
      <c r="F3" s="27"/>
    </row>
    <row r="4" spans="1:46" ht="48.75" customHeight="1" x14ac:dyDescent="0.25">
      <c r="B4" s="16"/>
      <c r="C4" s="17"/>
      <c r="D4" s="17"/>
      <c r="E4" s="17"/>
      <c r="F4" s="17"/>
    </row>
    <row r="5" spans="1:46" ht="43.5" customHeight="1" x14ac:dyDescent="0.25">
      <c r="A5" s="28" t="s">
        <v>0</v>
      </c>
      <c r="B5" s="24" t="s">
        <v>17</v>
      </c>
      <c r="C5" s="24" t="s">
        <v>6</v>
      </c>
      <c r="D5" s="24" t="s">
        <v>19</v>
      </c>
      <c r="E5" s="41"/>
      <c r="F5" s="41"/>
    </row>
    <row r="6" spans="1:46" ht="59.25" customHeight="1" x14ac:dyDescent="0.25">
      <c r="A6" s="29"/>
      <c r="B6" s="24"/>
      <c r="C6" s="25"/>
      <c r="D6" s="12" t="s">
        <v>1</v>
      </c>
      <c r="E6" s="12" t="s">
        <v>3</v>
      </c>
      <c r="F6" s="12" t="s">
        <v>2</v>
      </c>
    </row>
    <row r="7" spans="1:46" ht="34.5" customHeight="1" x14ac:dyDescent="0.25">
      <c r="A7" s="20">
        <v>1</v>
      </c>
      <c r="B7" s="13" t="s">
        <v>14</v>
      </c>
      <c r="C7" s="18" t="s">
        <v>7</v>
      </c>
      <c r="D7" s="7">
        <v>13400.7</v>
      </c>
      <c r="E7" s="7"/>
      <c r="F7" s="7"/>
    </row>
    <row r="8" spans="1:46" ht="34.5" customHeight="1" x14ac:dyDescent="0.25">
      <c r="A8" s="30">
        <v>2</v>
      </c>
      <c r="B8" s="39" t="s">
        <v>20</v>
      </c>
      <c r="C8" s="18" t="s">
        <v>9</v>
      </c>
      <c r="D8" s="7">
        <f>D9+D10</f>
        <v>175434.09999999998</v>
      </c>
      <c r="E8" s="7">
        <f>E9+E10</f>
        <v>43038.299999999996</v>
      </c>
      <c r="F8" s="7">
        <f>F9+F10</f>
        <v>131446.20000000001</v>
      </c>
    </row>
    <row r="9" spans="1:46" ht="34.5" customHeight="1" x14ac:dyDescent="0.25">
      <c r="A9" s="31"/>
      <c r="B9" s="40"/>
      <c r="C9" s="18" t="s">
        <v>7</v>
      </c>
      <c r="D9" s="7">
        <v>36841.199999999997</v>
      </c>
      <c r="E9" s="7">
        <v>9038.1</v>
      </c>
      <c r="F9" s="7">
        <v>97446</v>
      </c>
    </row>
    <row r="10" spans="1:46" s="3" customFormat="1" ht="34.5" customHeight="1" x14ac:dyDescent="0.25">
      <c r="A10" s="32"/>
      <c r="B10" s="40"/>
      <c r="C10" s="18" t="s">
        <v>8</v>
      </c>
      <c r="D10" s="7">
        <v>138592.9</v>
      </c>
      <c r="E10" s="7">
        <v>34000.199999999997</v>
      </c>
      <c r="F10" s="7">
        <v>34000.199999999997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</row>
    <row r="11" spans="1:46" s="3" customFormat="1" ht="34.5" customHeight="1" x14ac:dyDescent="0.25">
      <c r="A11" s="20">
        <v>3</v>
      </c>
      <c r="B11" s="13" t="s">
        <v>10</v>
      </c>
      <c r="C11" s="18" t="s">
        <v>7</v>
      </c>
      <c r="D11" s="7">
        <v>1168.5999999999999</v>
      </c>
      <c r="E11" s="7">
        <v>30000</v>
      </c>
      <c r="F11" s="7">
        <v>10000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</row>
    <row r="12" spans="1:46" s="3" customFormat="1" ht="34.5" customHeight="1" x14ac:dyDescent="0.25">
      <c r="A12" s="20">
        <v>4</v>
      </c>
      <c r="B12" s="13" t="s">
        <v>21</v>
      </c>
      <c r="C12" s="18" t="s">
        <v>7</v>
      </c>
      <c r="D12" s="7"/>
      <c r="E12" s="7"/>
      <c r="F12" s="7">
        <v>5000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 s="3" customFormat="1" ht="34.5" customHeight="1" x14ac:dyDescent="0.25">
      <c r="A13" s="20">
        <v>5</v>
      </c>
      <c r="B13" s="13" t="s">
        <v>11</v>
      </c>
      <c r="C13" s="18" t="s">
        <v>7</v>
      </c>
      <c r="D13" s="7"/>
      <c r="E13" s="7"/>
      <c r="F13" s="7">
        <v>5000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</row>
    <row r="14" spans="1:46" s="3" customFormat="1" ht="34.5" customHeight="1" x14ac:dyDescent="0.25">
      <c r="A14" s="20">
        <v>6</v>
      </c>
      <c r="B14" s="13" t="s">
        <v>22</v>
      </c>
      <c r="C14" s="18" t="s">
        <v>7</v>
      </c>
      <c r="D14" s="7">
        <v>1000</v>
      </c>
      <c r="E14" s="7">
        <v>12882</v>
      </c>
      <c r="F14" s="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</row>
    <row r="15" spans="1:46" s="3" customFormat="1" ht="34.5" customHeight="1" x14ac:dyDescent="0.25">
      <c r="A15" s="20">
        <v>7</v>
      </c>
      <c r="B15" s="13" t="s">
        <v>12</v>
      </c>
      <c r="C15" s="18" t="s">
        <v>7</v>
      </c>
      <c r="D15" s="7"/>
      <c r="E15" s="7">
        <v>6187.3</v>
      </c>
      <c r="F15" s="7">
        <v>1004.8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46" s="3" customFormat="1" ht="34.5" customHeight="1" x14ac:dyDescent="0.25">
      <c r="A16" s="20">
        <v>8</v>
      </c>
      <c r="B16" s="13" t="s">
        <v>13</v>
      </c>
      <c r="C16" s="18" t="s">
        <v>7</v>
      </c>
      <c r="D16" s="7">
        <v>6000</v>
      </c>
      <c r="E16" s="7">
        <v>2062.4</v>
      </c>
      <c r="F16" s="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</row>
    <row r="17" spans="1:46" ht="34.5" customHeight="1" x14ac:dyDescent="0.25">
      <c r="A17" s="33" t="s">
        <v>18</v>
      </c>
      <c r="B17" s="34"/>
      <c r="C17" s="19" t="s">
        <v>9</v>
      </c>
      <c r="D17" s="14">
        <f>D7+D8+D11+D12+D13+D14+D15+D16</f>
        <v>197003.4</v>
      </c>
      <c r="E17" s="14">
        <f>E7+E8+E11+E12+E13+E14+E15+E16</f>
        <v>94169.999999999985</v>
      </c>
      <c r="F17" s="14">
        <f>F7+F8+F11+F12+F13+F14+F15+F16</f>
        <v>152451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</row>
    <row r="18" spans="1:46" ht="34.5" customHeight="1" x14ac:dyDescent="0.25">
      <c r="A18" s="35"/>
      <c r="B18" s="36"/>
      <c r="C18" s="18" t="s">
        <v>7</v>
      </c>
      <c r="D18" s="7">
        <f>D7+D9+D11+D12+D13+D14+D15+D16</f>
        <v>58410.499999999993</v>
      </c>
      <c r="E18" s="7">
        <f>E7+E9+E11+E12+E13+E14+E15+E16</f>
        <v>60169.8</v>
      </c>
      <c r="F18" s="7">
        <f t="shared" ref="F18" si="0">F7+F9+F11+F12+F13+F14+F15+F16</f>
        <v>118450.8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</row>
    <row r="19" spans="1:46" ht="34.5" customHeight="1" x14ac:dyDescent="0.25">
      <c r="A19" s="37"/>
      <c r="B19" s="38"/>
      <c r="C19" s="18" t="s">
        <v>8</v>
      </c>
      <c r="D19" s="7">
        <f>D10</f>
        <v>138592.9</v>
      </c>
      <c r="E19" s="7">
        <f t="shared" ref="E19:F19" si="1">E10</f>
        <v>34000.199999999997</v>
      </c>
      <c r="F19" s="7">
        <f t="shared" si="1"/>
        <v>34000.199999999997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</row>
    <row r="20" spans="1:46" ht="38.25" customHeight="1" x14ac:dyDescent="0.25">
      <c r="B20" s="8"/>
      <c r="C20" s="8"/>
      <c r="D20" s="21"/>
      <c r="E20" s="21"/>
      <c r="F20" s="21"/>
      <c r="G20" s="9"/>
      <c r="H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</row>
    <row r="21" spans="1:46" s="4" customFormat="1" ht="51.75" customHeight="1" x14ac:dyDescent="0.25">
      <c r="A21" s="26" t="s">
        <v>5</v>
      </c>
      <c r="B21" s="26"/>
      <c r="C21" s="11"/>
      <c r="D21" s="10"/>
      <c r="E21" s="22" t="s">
        <v>16</v>
      </c>
      <c r="F21" s="23"/>
      <c r="G21" s="9"/>
      <c r="H21" s="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2" spans="1:46" s="4" customFormat="1" ht="18.75" x14ac:dyDescent="0.25">
      <c r="A22" s="5"/>
      <c r="B22" s="11"/>
      <c r="C22" s="11"/>
      <c r="D22" s="10"/>
      <c r="E22" s="9"/>
      <c r="F22" s="9"/>
      <c r="G22" s="9"/>
      <c r="H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</row>
    <row r="23" spans="1:46" s="4" customFormat="1" x14ac:dyDescent="0.25">
      <c r="A23" s="5"/>
      <c r="B23" s="10"/>
      <c r="C23" s="10"/>
      <c r="D23" s="10"/>
      <c r="E23" s="9"/>
      <c r="F23" s="9"/>
      <c r="G23" s="9"/>
      <c r="H23" s="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</row>
    <row r="24" spans="1:46" s="4" customFormat="1" x14ac:dyDescent="0.25">
      <c r="A24" s="5"/>
      <c r="B24" s="10"/>
      <c r="C24" s="10"/>
      <c r="D24" s="10"/>
      <c r="E24" s="9"/>
      <c r="F24" s="9"/>
      <c r="G24" s="9"/>
      <c r="H24" s="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</row>
    <row r="25" spans="1:46" s="4" customFormat="1" x14ac:dyDescent="0.25">
      <c r="A25" s="5"/>
      <c r="B25" s="10"/>
      <c r="C25" s="10"/>
      <c r="D25" s="10"/>
      <c r="E25" s="9"/>
      <c r="F25" s="9"/>
      <c r="G25" s="9"/>
      <c r="H25" s="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</row>
    <row r="26" spans="1:46" x14ac:dyDescent="0.25">
      <c r="B26" s="10"/>
      <c r="C26" s="10"/>
      <c r="D26" s="10"/>
      <c r="E26" s="9"/>
      <c r="F26" s="9"/>
      <c r="G26" s="9"/>
      <c r="H26" s="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</row>
    <row r="27" spans="1:46" x14ac:dyDescent="0.25"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</row>
    <row r="28" spans="1:46" x14ac:dyDescent="0.25"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1:46" x14ac:dyDescent="0.25"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</row>
    <row r="30" spans="1:46" x14ac:dyDescent="0.25"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</row>
    <row r="31" spans="1:46" x14ac:dyDescent="0.25"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x14ac:dyDescent="0.25"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</row>
  </sheetData>
  <mergeCells count="10">
    <mergeCell ref="E21:F21"/>
    <mergeCell ref="B5:B6"/>
    <mergeCell ref="C5:C6"/>
    <mergeCell ref="A21:B21"/>
    <mergeCell ref="A3:F3"/>
    <mergeCell ref="A5:A6"/>
    <mergeCell ref="A8:A10"/>
    <mergeCell ref="A17:B19"/>
    <mergeCell ref="B8:B10"/>
    <mergeCell ref="D5:F5"/>
  </mergeCells>
  <pageMargins left="0.63" right="0.4" top="0" bottom="0" header="0" footer="0"/>
  <pageSetup paperSize="9" scale="76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кап.строй </vt:lpstr>
      <vt:lpstr>'кап.строй '!Заголовки_для_печати</vt:lpstr>
      <vt:lpstr>'кап.строй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Fominova</dc:creator>
  <cp:lastModifiedBy>Соляева Т.А.</cp:lastModifiedBy>
  <cp:lastPrinted>2017-10-24T13:05:02Z</cp:lastPrinted>
  <dcterms:created xsi:type="dcterms:W3CDTF">2017-10-19T08:23:57Z</dcterms:created>
  <dcterms:modified xsi:type="dcterms:W3CDTF">2017-10-25T02:45:07Z</dcterms:modified>
</cp:coreProperties>
</file>