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0" yWindow="0" windowWidth="20640" windowHeight="11760"/>
  </bookViews>
  <sheets>
    <sheet name="Прил22" sheetId="2" r:id="rId1"/>
  </sheets>
  <definedNames>
    <definedName name="_xlnm._FilterDatabase" localSheetId="0" hidden="1">Прил22!$A$9:$S$480</definedName>
    <definedName name="_xlnm.Print_Titles" localSheetId="0">Прил22!$9:$9</definedName>
    <definedName name="_xlnm.Print_Area" localSheetId="0">Прил22!$A$1:$S$482</definedName>
  </definedNames>
  <calcPr calcId="162913"/>
  <customWorkbookViews>
    <customWorkbookView name="Бердникова Л.А. - Личное представление" guid="{57C0F02A-6FB8-404D-993A-A4D46E54DCA1}" mergeInterval="0" personalView="1" maximized="1" windowWidth="1276" windowHeight="856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Сидоренко С.А. - Личное представление" guid="{C66DD6D8-86B1-4F28-9564-482791FC3039}" mergeInterval="0" personalView="1" maximized="1" windowWidth="1020" windowHeight="509" activeSheetId="1"/>
  </customWorkbookViews>
</workbook>
</file>

<file path=xl/calcChain.xml><?xml version="1.0" encoding="utf-8"?>
<calcChain xmlns="http://schemas.openxmlformats.org/spreadsheetml/2006/main">
  <c r="O474" i="2" l="1"/>
  <c r="H14" i="2"/>
  <c r="H12" i="2"/>
  <c r="E480" i="2" l="1"/>
  <c r="D480" i="2"/>
  <c r="K480" i="2" l="1"/>
  <c r="O11" i="2" l="1"/>
  <c r="F480" i="2"/>
  <c r="G480" i="2"/>
  <c r="H480" i="2"/>
  <c r="I480" i="2"/>
  <c r="J480" i="2"/>
  <c r="L480" i="2"/>
  <c r="M480" i="2"/>
  <c r="N480" i="2"/>
  <c r="P480" i="2"/>
  <c r="Q480" i="2"/>
  <c r="R11" i="2" l="1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R474" i="2"/>
  <c r="O475" i="2"/>
  <c r="R475" i="2" s="1"/>
  <c r="O476" i="2"/>
  <c r="O477" i="2"/>
  <c r="R477" i="2" s="1"/>
  <c r="O478" i="2"/>
  <c r="O479" i="2"/>
  <c r="O119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55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22" i="2"/>
  <c r="O12" i="2"/>
  <c r="O13" i="2"/>
  <c r="O14" i="2"/>
  <c r="O15" i="2"/>
  <c r="O16" i="2"/>
  <c r="O17" i="2"/>
  <c r="O18" i="2"/>
  <c r="O19" i="2"/>
  <c r="O20" i="2"/>
  <c r="O480" i="2" l="1"/>
  <c r="R66" i="2"/>
  <c r="R111" i="2"/>
  <c r="R136" i="2"/>
  <c r="R144" i="2"/>
  <c r="R152" i="2"/>
  <c r="R156" i="2"/>
  <c r="R174" i="2"/>
  <c r="R194" i="2"/>
  <c r="R196" i="2"/>
  <c r="R208" i="2"/>
  <c r="R226" i="2"/>
  <c r="R231" i="2"/>
  <c r="R238" i="2"/>
  <c r="R239" i="2"/>
  <c r="R240" i="2"/>
  <c r="R246" i="2"/>
  <c r="R248" i="2"/>
  <c r="R249" i="2"/>
  <c r="R250" i="2"/>
  <c r="R255" i="2"/>
  <c r="R275" i="2"/>
  <c r="R277" i="2"/>
  <c r="R279" i="2"/>
  <c r="R284" i="2"/>
  <c r="R288" i="2"/>
  <c r="R289" i="2"/>
  <c r="R290" i="2"/>
  <c r="R293" i="2"/>
  <c r="R309" i="2"/>
  <c r="R319" i="2"/>
  <c r="R328" i="2"/>
  <c r="R336" i="2"/>
  <c r="R343" i="2"/>
  <c r="R353" i="2"/>
  <c r="R359" i="2"/>
  <c r="R361" i="2"/>
  <c r="R367" i="2"/>
  <c r="R368" i="2"/>
  <c r="R369" i="2"/>
  <c r="R370" i="2"/>
  <c r="R372" i="2"/>
  <c r="R373" i="2"/>
  <c r="R376" i="2"/>
  <c r="R384" i="2"/>
  <c r="R387" i="2"/>
  <c r="R388" i="2"/>
  <c r="R392" i="2"/>
  <c r="R393" i="2"/>
  <c r="R395" i="2"/>
  <c r="R409" i="2"/>
  <c r="R422" i="2"/>
  <c r="R431" i="2"/>
  <c r="R442" i="2"/>
  <c r="R447" i="2"/>
  <c r="R476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2" i="2"/>
  <c r="R113" i="2"/>
  <c r="R114" i="2"/>
  <c r="R115" i="2"/>
  <c r="R116" i="2"/>
  <c r="R117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7" i="2"/>
  <c r="R138" i="2"/>
  <c r="R139" i="2"/>
  <c r="R140" i="2"/>
  <c r="R141" i="2"/>
  <c r="R142" i="2"/>
  <c r="R143" i="2"/>
  <c r="R145" i="2"/>
  <c r="R146" i="2"/>
  <c r="R147" i="2"/>
  <c r="R148" i="2"/>
  <c r="R149" i="2"/>
  <c r="R150" i="2"/>
  <c r="R151" i="2"/>
  <c r="R153" i="2"/>
  <c r="R154" i="2"/>
  <c r="R155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5" i="2"/>
  <c r="R197" i="2"/>
  <c r="R198" i="2"/>
  <c r="R199" i="2"/>
  <c r="R200" i="2"/>
  <c r="R201" i="2"/>
  <c r="R202" i="2"/>
  <c r="R203" i="2"/>
  <c r="R204" i="2"/>
  <c r="R205" i="2"/>
  <c r="R206" i="2"/>
  <c r="R207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7" i="2"/>
  <c r="R228" i="2"/>
  <c r="R229" i="2"/>
  <c r="R230" i="2"/>
  <c r="R232" i="2"/>
  <c r="R233" i="2"/>
  <c r="R234" i="2"/>
  <c r="R235" i="2"/>
  <c r="R236" i="2"/>
  <c r="R237" i="2"/>
  <c r="R241" i="2"/>
  <c r="R242" i="2"/>
  <c r="R243" i="2"/>
  <c r="R244" i="2"/>
  <c r="R245" i="2"/>
  <c r="R247" i="2"/>
  <c r="R251" i="2"/>
  <c r="R252" i="2"/>
  <c r="R253" i="2"/>
  <c r="R254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6" i="2"/>
  <c r="R278" i="2"/>
  <c r="R280" i="2"/>
  <c r="R281" i="2"/>
  <c r="R282" i="2"/>
  <c r="R283" i="2"/>
  <c r="R285" i="2"/>
  <c r="R286" i="2"/>
  <c r="R287" i="2"/>
  <c r="R291" i="2"/>
  <c r="R292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10" i="2"/>
  <c r="R311" i="2"/>
  <c r="R312" i="2"/>
  <c r="R313" i="2"/>
  <c r="R314" i="2"/>
  <c r="R315" i="2"/>
  <c r="R316" i="2"/>
  <c r="R317" i="2"/>
  <c r="R318" i="2"/>
  <c r="R320" i="2"/>
  <c r="R321" i="2"/>
  <c r="R322" i="2"/>
  <c r="R323" i="2"/>
  <c r="R324" i="2"/>
  <c r="R325" i="2"/>
  <c r="R326" i="2"/>
  <c r="R327" i="2"/>
  <c r="R329" i="2"/>
  <c r="R330" i="2"/>
  <c r="R331" i="2"/>
  <c r="R332" i="2"/>
  <c r="R333" i="2"/>
  <c r="R334" i="2"/>
  <c r="R335" i="2"/>
  <c r="R337" i="2"/>
  <c r="R338" i="2"/>
  <c r="R339" i="2"/>
  <c r="R340" i="2"/>
  <c r="R341" i="2"/>
  <c r="R342" i="2"/>
  <c r="R344" i="2"/>
  <c r="R345" i="2"/>
  <c r="R346" i="2"/>
  <c r="R347" i="2"/>
  <c r="R348" i="2"/>
  <c r="R349" i="2"/>
  <c r="R350" i="2"/>
  <c r="R351" i="2"/>
  <c r="R352" i="2"/>
  <c r="R354" i="2"/>
  <c r="R355" i="2"/>
  <c r="R356" i="2"/>
  <c r="R357" i="2"/>
  <c r="R358" i="2"/>
  <c r="R360" i="2"/>
  <c r="R362" i="2"/>
  <c r="R363" i="2"/>
  <c r="R364" i="2"/>
  <c r="R365" i="2"/>
  <c r="R366" i="2"/>
  <c r="R371" i="2"/>
  <c r="R374" i="2"/>
  <c r="R375" i="2"/>
  <c r="R377" i="2"/>
  <c r="R378" i="2"/>
  <c r="R379" i="2"/>
  <c r="R380" i="2"/>
  <c r="R381" i="2"/>
  <c r="R382" i="2"/>
  <c r="R383" i="2"/>
  <c r="R385" i="2"/>
  <c r="R386" i="2"/>
  <c r="R389" i="2"/>
  <c r="R390" i="2"/>
  <c r="R391" i="2"/>
  <c r="R394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3" i="2"/>
  <c r="R424" i="2"/>
  <c r="R425" i="2"/>
  <c r="R426" i="2"/>
  <c r="R427" i="2"/>
  <c r="R428" i="2"/>
  <c r="R429" i="2"/>
  <c r="R430" i="2"/>
  <c r="R432" i="2"/>
  <c r="R433" i="2"/>
  <c r="R434" i="2"/>
  <c r="R435" i="2"/>
  <c r="R436" i="2"/>
  <c r="R437" i="2"/>
  <c r="R438" i="2"/>
  <c r="R439" i="2"/>
  <c r="R440" i="2"/>
  <c r="R441" i="2"/>
  <c r="R443" i="2"/>
  <c r="R444" i="2"/>
  <c r="R445" i="2"/>
  <c r="R446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8" i="2"/>
  <c r="R479" i="2"/>
  <c r="A12" i="2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R480" i="2"/>
</calcChain>
</file>

<file path=xl/sharedStrings.xml><?xml version="1.0" encoding="utf-8"?>
<sst xmlns="http://schemas.openxmlformats.org/spreadsheetml/2006/main" count="960" uniqueCount="495">
  <si>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</si>
  <si>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</si>
  <si>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</si>
  <si>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</si>
  <si>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</si>
  <si>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</si>
  <si>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</si>
  <si>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</si>
  <si>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</si>
  <si>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</si>
  <si>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</si>
  <si>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</si>
  <si>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</si>
  <si>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</si>
  <si>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</si>
  <si>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</si>
  <si>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</si>
  <si>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</si>
  <si>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</si>
  <si>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</si>
  <si>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</si>
  <si>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</si>
  <si>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</si>
  <si>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</si>
  <si>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</si>
  <si>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</si>
  <si>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</si>
  <si>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</si>
  <si>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</si>
  <si>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</si>
  <si>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</si>
  <si>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</si>
  <si>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</si>
  <si>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</si>
  <si>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</si>
  <si>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</si>
  <si>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</si>
  <si>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</si>
  <si>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</si>
  <si>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</si>
  <si>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</si>
  <si>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</si>
  <si>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</si>
  <si>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</si>
  <si>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</si>
  <si>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</si>
  <si>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</si>
  <si>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</si>
  <si>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</si>
  <si>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</si>
  <si>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</si>
  <si>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</si>
  <si>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</si>
  <si>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</si>
  <si>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</si>
  <si>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</si>
  <si>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</si>
  <si>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</si>
  <si>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</si>
  <si>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</si>
  <si>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</si>
  <si>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</si>
  <si>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</si>
  <si>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</si>
  <si>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</si>
  <si>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</si>
  <si>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</si>
  <si>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</si>
  <si>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</si>
  <si>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</si>
  <si>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</si>
  <si>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</si>
  <si>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</si>
  <si>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</si>
  <si>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</si>
  <si>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</si>
  <si>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</si>
  <si>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</si>
  <si>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</si>
  <si>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</si>
  <si>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</si>
  <si>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</si>
  <si>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</si>
  <si>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</si>
  <si>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</si>
  <si>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</si>
  <si>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</si>
  <si>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</si>
  <si>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</si>
  <si>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</si>
  <si>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</si>
  <si>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</si>
  <si>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</si>
  <si>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</si>
  <si>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</si>
  <si>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</si>
  <si>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</si>
  <si>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</si>
  <si>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</si>
  <si>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</si>
  <si>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</si>
  <si>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</si>
  <si>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</si>
  <si>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</si>
  <si>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</si>
  <si>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</si>
  <si>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</si>
  <si>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</si>
  <si>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</si>
  <si>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</si>
  <si>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</si>
  <si>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</si>
  <si>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</si>
  <si>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</si>
  <si>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</si>
  <si>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</si>
  <si>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</si>
  <si>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</si>
  <si>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</si>
  <si>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</si>
  <si>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</si>
  <si>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</si>
  <si>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</si>
  <si>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</si>
  <si>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</si>
  <si>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</si>
  <si>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</si>
  <si>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</si>
  <si>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</si>
  <si>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</si>
  <si>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</si>
  <si>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</si>
  <si>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</si>
  <si>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</si>
  <si>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</si>
  <si>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</si>
  <si>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</si>
  <si>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</si>
  <si>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</si>
  <si>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</si>
  <si>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</si>
  <si>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</si>
  <si>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</si>
  <si>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</si>
  <si>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</si>
  <si>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</si>
  <si>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</si>
  <si>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</si>
  <si>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</si>
  <si>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</si>
  <si>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</si>
  <si>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</si>
  <si>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</si>
  <si>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</si>
  <si>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</si>
  <si>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</si>
  <si>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</si>
  <si>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</si>
  <si>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</si>
  <si>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</si>
  <si>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</si>
  <si>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</si>
  <si>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</si>
  <si>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</si>
  <si>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</si>
  <si>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</si>
  <si>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</si>
  <si>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</si>
  <si>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</si>
  <si>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</si>
  <si>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</si>
  <si>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</si>
  <si>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</si>
  <si>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</si>
  <si>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</si>
  <si>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</si>
  <si>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</si>
  <si>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</si>
  <si>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</si>
  <si>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</si>
  <si>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</si>
  <si>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</si>
  <si>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</si>
  <si>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</si>
  <si>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</si>
  <si>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</si>
  <si>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</si>
  <si>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</si>
  <si>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</si>
  <si>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</si>
  <si>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</si>
  <si>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</si>
  <si>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</si>
  <si>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</si>
  <si>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</si>
  <si>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</si>
  <si>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</si>
  <si>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</si>
  <si>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</si>
  <si>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</si>
  <si>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</si>
  <si>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</si>
  <si>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</si>
  <si>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</si>
  <si>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</si>
  <si>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</si>
  <si>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</si>
  <si>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</si>
  <si>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</si>
  <si>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</si>
  <si>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</si>
  <si>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</si>
  <si>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</si>
  <si>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</si>
  <si>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</si>
  <si>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</si>
  <si>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</si>
  <si>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</si>
  <si>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</si>
  <si>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</si>
  <si>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</si>
  <si>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</si>
  <si>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</si>
  <si>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</si>
  <si>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</si>
  <si>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</si>
  <si>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</si>
  <si>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</si>
  <si>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</si>
  <si>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</si>
  <si>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</si>
  <si>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</si>
  <si>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</si>
  <si>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</si>
  <si>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</si>
  <si>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</si>
  <si>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</si>
  <si>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</si>
  <si>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</si>
  <si>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</si>
  <si>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</si>
  <si>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</si>
  <si>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</si>
  <si>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</si>
  <si>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</si>
  <si>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</si>
  <si>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</si>
  <si>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</si>
  <si>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</si>
  <si>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</si>
  <si>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</si>
  <si>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</si>
  <si>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</si>
  <si>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</si>
  <si>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</si>
  <si>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</si>
  <si>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</si>
  <si>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</si>
  <si>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</si>
  <si>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</si>
  <si>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</si>
  <si>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</si>
  <si>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</si>
  <si>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</si>
  <si>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</si>
  <si>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</si>
  <si>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</si>
  <si>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</si>
  <si>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</si>
  <si>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Осуществление отдельных областных государственных полномочий в сфере обращения с безнадзорными собаками и кошками в Иркутской области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</si>
  <si>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</si>
  <si>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</si>
  <si>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</si>
  <si>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</si>
  <si>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</si>
  <si>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</si>
  <si>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</si>
  <si>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</si>
  <si>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</si>
  <si>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</si>
  <si>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</si>
  <si>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</si>
  <si>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</si>
  <si>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</si>
  <si>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</si>
  <si>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</si>
  <si>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</si>
  <si>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</si>
  <si>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</si>
  <si>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</si>
  <si>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</si>
  <si>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</si>
  <si>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</si>
  <si>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</si>
  <si>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</si>
  <si>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</si>
  <si>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</si>
  <si>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</si>
  <si>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</si>
  <si>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</si>
  <si>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</si>
  <si>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</si>
  <si>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</si>
  <si>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</si>
  <si>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</si>
  <si>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</si>
  <si>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</si>
  <si>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</si>
  <si>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</si>
  <si>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</si>
  <si>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</si>
  <si>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</si>
  <si>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</si>
  <si>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</si>
  <si>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</si>
  <si>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</si>
  <si>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</si>
  <si>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</si>
  <si>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</si>
  <si>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</si>
  <si>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</si>
  <si>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</si>
  <si>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</si>
  <si>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</si>
  <si>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</si>
  <si>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</si>
  <si>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</si>
  <si>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</si>
  <si>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</si>
  <si>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</si>
  <si>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</si>
  <si>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</si>
  <si>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</si>
  <si>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</si>
  <si>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</si>
  <si>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</si>
  <si>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</si>
  <si>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</si>
  <si>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</si>
  <si>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</si>
  <si>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</si>
  <si>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</si>
  <si>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</si>
  <si>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</si>
  <si>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</si>
  <si>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</si>
  <si>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</si>
  <si>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</si>
  <si>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</si>
  <si>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</si>
  <si>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</si>
  <si>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</si>
  <si>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</si>
  <si>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</si>
  <si>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</si>
  <si>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</si>
  <si>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</si>
  <si>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</si>
  <si>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</si>
  <si>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</si>
  <si>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</si>
  <si>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</si>
  <si>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</si>
  <si>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</si>
  <si>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</si>
  <si>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</si>
  <si>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</si>
  <si>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</si>
  <si>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</si>
  <si>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</si>
  <si>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</si>
  <si>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</si>
  <si>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</si>
  <si>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</si>
  <si>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</si>
  <si>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</si>
  <si>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</si>
  <si>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</si>
  <si>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</si>
  <si>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</si>
  <si>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</si>
  <si>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</si>
  <si>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</si>
  <si>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</si>
  <si>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</si>
  <si>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</si>
  <si>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</si>
  <si>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</si>
  <si>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</si>
  <si>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</si>
  <si>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</si>
  <si>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</si>
  <si>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</si>
  <si>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</si>
  <si>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</si>
  <si>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</si>
  <si>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</si>
  <si>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</si>
  <si>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Бирюсинское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</si>
  <si>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</si>
  <si>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</si>
  <si>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</si>
  <si>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</si>
  <si>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</si>
  <si>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</si>
  <si>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</si>
  <si>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</si>
  <si>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</si>
  <si>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</si>
  <si>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</si>
  <si>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</si>
  <si>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</si>
  <si>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</si>
  <si>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</si>
  <si>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</si>
  <si>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</si>
  <si>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</si>
  <si>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</si>
  <si>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</si>
  <si>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</si>
  <si>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</si>
  <si>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</si>
  <si>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</si>
  <si>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</si>
  <si>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</si>
  <si>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</si>
  <si>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</si>
  <si>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</si>
  <si>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</si>
  <si>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</si>
  <si>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</si>
  <si>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</si>
  <si>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</si>
  <si>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</si>
  <si>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</si>
  <si>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</si>
  <si>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</si>
  <si>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</si>
  <si>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</si>
  <si>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</si>
  <si>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</si>
  <si>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</si>
  <si>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</si>
  <si>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</si>
  <si>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</si>
  <si>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</si>
  <si>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</si>
  <si>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</si>
  <si>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</si>
  <si>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</si>
  <si>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</si>
  <si>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</si>
  <si>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</si>
  <si>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</si>
  <si>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</si>
  <si>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</si>
  <si>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</si>
  <si>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</si>
  <si>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</si>
  <si>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</si>
  <si>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</si>
  <si>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</si>
  <si>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</si>
  <si>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</si>
  <si>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</si>
  <si>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</si>
  <si>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</si>
  <si>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</si>
  <si>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</si>
  <si>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</si>
  <si>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</si>
  <si>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</si>
  <si>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</si>
  <si>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</si>
  <si>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</si>
  <si>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</si>
  <si>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</si>
  <si>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</si>
  <si>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</si>
  <si>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«Приложение 22
к Закону Иркутской области 
«Об областном бюджете на 2017 год и на плановый период 2018 и 2019 годов» 
от 21 декабря 2016 года № 121-ОЗ</t>
  </si>
  <si>
    <t>Юртинское муниципальное образование «Юртинское городское поселение»</t>
  </si>
  <si>
    <t>».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</si>
  <si>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</si>
  <si>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</si>
  <si>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</si>
  <si>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</si>
  <si>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</si>
  <si>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</si>
  <si>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</si>
  <si>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</si>
  <si>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</si>
  <si>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</si>
  <si>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</si>
  <si>
    <t>РАСПРЕДЕЛЕНИЕ СУБВЕНЦИЙ, ПРЕДОСТАВЛЯЕМЫХ МЕСТНЫМ БЮДЖЕТАМ, НА 2017 ГОД</t>
  </si>
  <si>
    <t xml:space="preserve">Приложение 9
к Закону Иркутской области «О внесении изменений 
в Закон Иркутской области «Об областном бюджете 
на 2017 год и на плановый период 2018 и 2019 годов» 
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</si>
</sst>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7">
    <xf numFmtId="0" fontId="0" fillId="0" borderId="0" xfId="0"/>
    <xf numFmtId="164" fontId="1" fillId="2" borderId="0" xfId="0" applyNumberFormat="1" applyFont="1" applyFill="1"/>
    <xf numFmtId="164" fontId="1" fillId="2" borderId="0" xfId="0" applyNumberFormat="1" applyFont="1" applyFill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0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right" vertical="top"/>
    </xf>
    <xf numFmtId="0" fontId="2" fillId="2" borderId="0" xfId="0" applyFont="1" applyFill="1"/>
    <xf numFmtId="164" fontId="2" fillId="2" borderId="3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4" xfId="0" applyFont="1" applyFill="1" applyBorder="1" applyAlignment="1">
      <alignment horizontal="left" vertical="top" wrapText="1"/>
    </xf>
    <xf numFmtId="0" fontId="1" fillId="2" borderId="4" xfId="3" applyFont="1" applyFill="1" applyBorder="1" applyAlignment="1">
      <alignment vertical="top" wrapText="1"/>
    </xf>
    <xf numFmtId="0" fontId="2" fillId="2" borderId="4" xfId="3" applyFont="1" applyFill="1" applyBorder="1" applyAlignment="1">
      <alignment vertical="top" wrapText="1"/>
    </xf>
    <xf numFmtId="0" fontId="1" fillId="2" borderId="2" xfId="3" applyFont="1" applyFill="1" applyBorder="1" applyAlignment="1">
      <alignment vertical="top" wrapText="1"/>
    </xf>
    <xf numFmtId="0" fontId="1" fillId="2" borderId="0" xfId="3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482"/>
  <sheetViews>
    <sheetView tabSelected="1" zoomScale="70" zoomScaleNormal="70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P3" sqref="P3:R4"/>
    </sheetView>
  </sheetViews>
  <sheetFormatPr defaultColWidth="9.140625" defaultRowHeight="15.75" x14ac:dyDescent="0.25"/>
  <cols>
    <col min="1" max="1" width="5.85546875" style="7" customWidth="1"/>
    <col min="2" max="2" width="1.85546875" style="4" bestFit="1" customWidth="1"/>
    <col min="3" max="3" width="52.85546875" style="16" customWidth="1"/>
    <col min="4" max="4" width="18.5703125" style="1" customWidth="1"/>
    <col min="5" max="5" width="18.85546875" style="17" customWidth="1"/>
    <col min="6" max="6" width="23.5703125" style="1" customWidth="1"/>
    <col min="7" max="7" width="19.42578125" style="17" customWidth="1"/>
    <col min="8" max="8" width="26.28515625" style="17" customWidth="1"/>
    <col min="9" max="9" width="21.140625" style="1" customWidth="1"/>
    <col min="10" max="10" width="19.85546875" style="1" customWidth="1"/>
    <col min="11" max="11" width="19" style="17" customWidth="1"/>
    <col min="12" max="12" width="21" style="17" customWidth="1"/>
    <col min="13" max="13" width="20" style="17" customWidth="1"/>
    <col min="14" max="14" width="34.140625" style="17" customWidth="1"/>
    <col min="15" max="15" width="14" style="17" customWidth="1"/>
    <col min="16" max="16" width="34.28515625" style="17" customWidth="1"/>
    <col min="17" max="17" width="27.42578125" style="17" customWidth="1"/>
    <col min="18" max="18" width="14.140625" style="17" customWidth="1"/>
    <col min="19" max="19" width="2.7109375" style="18" customWidth="1"/>
    <col min="20" max="16384" width="9.140625" style="5"/>
  </cols>
  <sheetData>
    <row r="1" spans="1:19" x14ac:dyDescent="0.25">
      <c r="G1" s="1"/>
      <c r="H1" s="1"/>
      <c r="K1" s="1"/>
      <c r="L1" s="1"/>
      <c r="M1" s="1"/>
      <c r="N1" s="1"/>
      <c r="O1" s="1"/>
      <c r="P1" s="32" t="s">
        <v>494</v>
      </c>
      <c r="Q1" s="32"/>
      <c r="R1" s="32"/>
    </row>
    <row r="2" spans="1:19" ht="67.5" customHeight="1" x14ac:dyDescent="0.25">
      <c r="E2" s="1"/>
      <c r="G2" s="1"/>
      <c r="H2" s="1"/>
      <c r="K2" s="1"/>
      <c r="L2" s="1"/>
      <c r="M2" s="1"/>
      <c r="N2" s="1"/>
      <c r="O2" s="1"/>
      <c r="P2" s="32"/>
      <c r="Q2" s="32"/>
      <c r="R2" s="32"/>
    </row>
    <row r="3" spans="1:19" x14ac:dyDescent="0.25">
      <c r="E3" s="1"/>
      <c r="G3" s="1"/>
      <c r="H3" s="1"/>
      <c r="K3" s="1"/>
      <c r="L3" s="1"/>
      <c r="M3" s="1"/>
      <c r="N3" s="1"/>
      <c r="O3" s="1"/>
      <c r="P3" s="33" t="s">
        <v>479</v>
      </c>
      <c r="Q3" s="33"/>
      <c r="R3" s="33"/>
    </row>
    <row r="4" spans="1:19" ht="68.25" customHeight="1" x14ac:dyDescent="0.25">
      <c r="G4" s="1"/>
      <c r="H4" s="1"/>
      <c r="K4" s="1"/>
      <c r="L4" s="1"/>
      <c r="M4" s="1"/>
      <c r="N4" s="1"/>
      <c r="O4" s="1"/>
      <c r="P4" s="33"/>
      <c r="Q4" s="33"/>
      <c r="R4" s="33"/>
    </row>
    <row r="5" spans="1:19" ht="15.75" customHeight="1" x14ac:dyDescent="0.25">
      <c r="A5" s="34" t="s">
        <v>493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9" ht="15.75" customHeight="1" x14ac:dyDescent="0.25">
      <c r="A6" s="34" t="s">
        <v>259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17.25" customHeight="1" x14ac:dyDescent="0.25">
      <c r="A7" s="25"/>
      <c r="B7" s="25"/>
      <c r="C7" s="25"/>
      <c r="D7" s="25"/>
      <c r="E7" s="25"/>
      <c r="F7" s="25"/>
      <c r="G7" s="31"/>
      <c r="H7" s="31"/>
      <c r="I7" s="31"/>
      <c r="J7" s="25"/>
      <c r="K7" s="31"/>
      <c r="L7" s="31"/>
      <c r="M7" s="31"/>
      <c r="N7" s="25"/>
      <c r="O7" s="25"/>
      <c r="P7" s="25" t="s">
        <v>267</v>
      </c>
      <c r="Q7" s="25"/>
      <c r="R7" s="25"/>
    </row>
    <row r="8" spans="1:19" x14ac:dyDescent="0.25">
      <c r="C8" s="6"/>
      <c r="D8" s="2"/>
      <c r="E8" s="19"/>
      <c r="F8" s="2"/>
      <c r="G8" s="2"/>
      <c r="H8" s="2"/>
      <c r="I8" s="2"/>
      <c r="J8" s="2"/>
      <c r="K8" s="24"/>
      <c r="L8" s="25"/>
      <c r="M8" s="25"/>
      <c r="N8" s="25"/>
      <c r="O8" s="25"/>
      <c r="P8" s="25"/>
      <c r="Q8" s="25"/>
      <c r="R8" s="20" t="s">
        <v>270</v>
      </c>
    </row>
    <row r="9" spans="1:19" ht="227.25" customHeight="1" x14ac:dyDescent="0.25">
      <c r="A9" s="36" t="s">
        <v>260</v>
      </c>
      <c r="B9" s="36"/>
      <c r="C9" s="36"/>
      <c r="D9" s="23" t="s">
        <v>467</v>
      </c>
      <c r="E9" s="23" t="s">
        <v>271</v>
      </c>
      <c r="F9" s="23" t="s">
        <v>36</v>
      </c>
      <c r="G9" s="23" t="s">
        <v>266</v>
      </c>
      <c r="H9" s="23" t="s">
        <v>37</v>
      </c>
      <c r="I9" s="23" t="s">
        <v>252</v>
      </c>
      <c r="J9" s="3" t="s">
        <v>268</v>
      </c>
      <c r="K9" s="3" t="s">
        <v>38</v>
      </c>
      <c r="L9" s="3" t="s">
        <v>258</v>
      </c>
      <c r="M9" s="3" t="s">
        <v>269</v>
      </c>
      <c r="N9" s="3" t="s">
        <v>464</v>
      </c>
      <c r="O9" s="3" t="s">
        <v>1</v>
      </c>
      <c r="P9" s="3" t="s">
        <v>466</v>
      </c>
      <c r="Q9" s="3" t="s">
        <v>465</v>
      </c>
      <c r="R9" s="3" t="s">
        <v>0</v>
      </c>
      <c r="S9" s="5"/>
    </row>
    <row r="10" spans="1:19" x14ac:dyDescent="0.25">
      <c r="A10" s="8"/>
      <c r="B10" s="9"/>
      <c r="C10" s="26" t="s">
        <v>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31.5" x14ac:dyDescent="0.25">
      <c r="A11" s="10">
        <v>1</v>
      </c>
      <c r="B11" s="11" t="s">
        <v>35</v>
      </c>
      <c r="C11" s="27" t="s">
        <v>483</v>
      </c>
      <c r="D11" s="12">
        <v>32.299999999999997</v>
      </c>
      <c r="E11" s="12">
        <v>517.29999999999995</v>
      </c>
      <c r="F11" s="12">
        <v>4235</v>
      </c>
      <c r="G11" s="12">
        <v>1210.3</v>
      </c>
      <c r="H11" s="12">
        <v>4267.3</v>
      </c>
      <c r="I11" s="12"/>
      <c r="J11" s="12">
        <v>31390.799999999999</v>
      </c>
      <c r="K11" s="12">
        <v>70231.900000000009</v>
      </c>
      <c r="L11" s="12">
        <v>1210.4000000000001</v>
      </c>
      <c r="M11" s="12">
        <v>1046.5</v>
      </c>
      <c r="N11" s="12">
        <v>0.7</v>
      </c>
      <c r="O11" s="12">
        <f>SUM(D11:N11)</f>
        <v>114142.5</v>
      </c>
      <c r="P11" s="12">
        <v>1137466.3999999999</v>
      </c>
      <c r="Q11" s="12">
        <v>919137.20000000007</v>
      </c>
      <c r="R11" s="12">
        <f t="shared" ref="R11:R20" si="0">O11+P11+Q11</f>
        <v>2170746.1</v>
      </c>
    </row>
    <row r="12" spans="1:19" x14ac:dyDescent="0.25">
      <c r="A12" s="10">
        <f>A11+1</f>
        <v>2</v>
      </c>
      <c r="B12" s="11" t="s">
        <v>35</v>
      </c>
      <c r="C12" s="27" t="s">
        <v>5</v>
      </c>
      <c r="D12" s="12">
        <v>115.2</v>
      </c>
      <c r="E12" s="12">
        <v>307.10000000000002</v>
      </c>
      <c r="F12" s="12">
        <v>9569</v>
      </c>
      <c r="G12" s="12">
        <v>718.6</v>
      </c>
      <c r="H12" s="12">
        <f>6515.5+422.1</f>
        <v>6937.6</v>
      </c>
      <c r="I12" s="12"/>
      <c r="J12" s="12">
        <v>23602</v>
      </c>
      <c r="K12" s="12">
        <v>105786.2</v>
      </c>
      <c r="L12" s="12">
        <v>2156</v>
      </c>
      <c r="M12" s="12">
        <v>805</v>
      </c>
      <c r="N12" s="12">
        <v>0.7</v>
      </c>
      <c r="O12" s="12">
        <f t="shared" ref="O12:O20" si="1">SUM(D12:N12)</f>
        <v>149997.40000000002</v>
      </c>
      <c r="P12" s="12">
        <v>1296463.3999999999</v>
      </c>
      <c r="Q12" s="12">
        <v>1220490.7999999998</v>
      </c>
      <c r="R12" s="12">
        <f t="shared" si="0"/>
        <v>2666951.5999999996</v>
      </c>
    </row>
    <row r="13" spans="1:19" x14ac:dyDescent="0.25">
      <c r="A13" s="10">
        <f t="shared" ref="A13:A20" si="2">A12+1</f>
        <v>3</v>
      </c>
      <c r="B13" s="11" t="s">
        <v>35</v>
      </c>
      <c r="C13" s="27" t="s">
        <v>6</v>
      </c>
      <c r="D13" s="12">
        <v>32.299999999999997</v>
      </c>
      <c r="E13" s="12">
        <v>97</v>
      </c>
      <c r="F13" s="12">
        <v>1589</v>
      </c>
      <c r="G13" s="12">
        <v>605.20000000000005</v>
      </c>
      <c r="H13" s="12">
        <v>1219.2</v>
      </c>
      <c r="I13" s="12">
        <v>242.2</v>
      </c>
      <c r="J13" s="12">
        <v>6490.2999999999993</v>
      </c>
      <c r="K13" s="12">
        <v>44111.9</v>
      </c>
      <c r="L13" s="12">
        <v>605.20000000000005</v>
      </c>
      <c r="M13" s="12">
        <v>402.5</v>
      </c>
      <c r="N13" s="12">
        <v>0.7</v>
      </c>
      <c r="O13" s="12">
        <f t="shared" si="1"/>
        <v>55395.499999999993</v>
      </c>
      <c r="P13" s="12">
        <v>210741.8</v>
      </c>
      <c r="Q13" s="12">
        <v>119528.9</v>
      </c>
      <c r="R13" s="12">
        <f t="shared" si="0"/>
        <v>385666.19999999995</v>
      </c>
    </row>
    <row r="14" spans="1:19" x14ac:dyDescent="0.25">
      <c r="A14" s="10">
        <f t="shared" si="2"/>
        <v>4</v>
      </c>
      <c r="B14" s="11" t="s">
        <v>35</v>
      </c>
      <c r="C14" s="27" t="s">
        <v>474</v>
      </c>
      <c r="D14" s="12">
        <v>32.299999999999997</v>
      </c>
      <c r="E14" s="12">
        <v>194</v>
      </c>
      <c r="F14" s="12"/>
      <c r="G14" s="12">
        <v>2420.8000000000002</v>
      </c>
      <c r="H14" s="12">
        <f>12802.2+355.9</f>
        <v>13158.1</v>
      </c>
      <c r="I14" s="12"/>
      <c r="J14" s="12">
        <v>74675.7</v>
      </c>
      <c r="K14" s="12">
        <v>165689.19999999998</v>
      </c>
      <c r="L14" s="12">
        <v>2420.8000000000002</v>
      </c>
      <c r="M14" s="12">
        <v>4025</v>
      </c>
      <c r="N14" s="12">
        <v>0.7</v>
      </c>
      <c r="O14" s="12">
        <f t="shared" si="1"/>
        <v>262616.59999999998</v>
      </c>
      <c r="P14" s="12">
        <v>2809006.6</v>
      </c>
      <c r="Q14" s="12">
        <v>1923925.2</v>
      </c>
      <c r="R14" s="12">
        <f t="shared" si="0"/>
        <v>4995548.4000000004</v>
      </c>
    </row>
    <row r="15" spans="1:19" x14ac:dyDescent="0.25">
      <c r="A15" s="10">
        <f t="shared" si="2"/>
        <v>5</v>
      </c>
      <c r="B15" s="11" t="s">
        <v>35</v>
      </c>
      <c r="C15" s="27" t="s">
        <v>7</v>
      </c>
      <c r="D15" s="12">
        <v>32.299999999999997</v>
      </c>
      <c r="E15" s="12">
        <v>194</v>
      </c>
      <c r="F15" s="12">
        <v>1177</v>
      </c>
      <c r="G15" s="12">
        <v>605.20000000000005</v>
      </c>
      <c r="H15" s="12">
        <v>1219.2</v>
      </c>
      <c r="I15" s="12">
        <v>203.9</v>
      </c>
      <c r="J15" s="12">
        <v>4525.7000000000007</v>
      </c>
      <c r="K15" s="12">
        <v>26937.7</v>
      </c>
      <c r="L15" s="12">
        <v>605.20000000000005</v>
      </c>
      <c r="M15" s="12">
        <v>402.5</v>
      </c>
      <c r="N15" s="12">
        <v>0.7</v>
      </c>
      <c r="O15" s="12">
        <f t="shared" si="1"/>
        <v>35903.399999999994</v>
      </c>
      <c r="P15" s="12">
        <v>246802.6</v>
      </c>
      <c r="Q15" s="12">
        <v>203984.90000000002</v>
      </c>
      <c r="R15" s="12">
        <f t="shared" si="0"/>
        <v>486690.9</v>
      </c>
    </row>
    <row r="16" spans="1:19" x14ac:dyDescent="0.25">
      <c r="A16" s="10">
        <f t="shared" si="2"/>
        <v>6</v>
      </c>
      <c r="B16" s="11" t="s">
        <v>35</v>
      </c>
      <c r="C16" s="27" t="s">
        <v>8</v>
      </c>
      <c r="D16" s="12">
        <v>32.299999999999997</v>
      </c>
      <c r="E16" s="12">
        <v>161.6</v>
      </c>
      <c r="F16" s="12">
        <v>352</v>
      </c>
      <c r="G16" s="12">
        <v>605.20000000000005</v>
      </c>
      <c r="H16" s="12">
        <v>609.70000000000005</v>
      </c>
      <c r="I16" s="12">
        <v>76.5</v>
      </c>
      <c r="J16" s="12">
        <v>3632.2</v>
      </c>
      <c r="K16" s="12">
        <v>32756.7</v>
      </c>
      <c r="L16" s="12">
        <v>605.20000000000005</v>
      </c>
      <c r="M16" s="12">
        <v>322</v>
      </c>
      <c r="N16" s="12">
        <v>0.7</v>
      </c>
      <c r="O16" s="12">
        <f t="shared" si="1"/>
        <v>39154.099999999991</v>
      </c>
      <c r="P16" s="12">
        <v>98077.2</v>
      </c>
      <c r="Q16" s="12">
        <v>46964.3</v>
      </c>
      <c r="R16" s="12">
        <f t="shared" si="0"/>
        <v>184195.59999999998</v>
      </c>
    </row>
    <row r="17" spans="1:18" ht="15.75" customHeight="1" x14ac:dyDescent="0.25">
      <c r="A17" s="10">
        <f t="shared" si="2"/>
        <v>7</v>
      </c>
      <c r="B17" s="11" t="s">
        <v>35</v>
      </c>
      <c r="C17" s="27" t="s">
        <v>9</v>
      </c>
      <c r="D17" s="12">
        <v>32.299999999999997</v>
      </c>
      <c r="E17" s="12">
        <v>64.7</v>
      </c>
      <c r="F17" s="12">
        <v>1177</v>
      </c>
      <c r="G17" s="12">
        <v>605.20000000000005</v>
      </c>
      <c r="H17" s="12">
        <v>1219.2</v>
      </c>
      <c r="I17" s="12">
        <v>248.6</v>
      </c>
      <c r="J17" s="12">
        <v>9466.5</v>
      </c>
      <c r="K17" s="12">
        <v>35759.9</v>
      </c>
      <c r="L17" s="12">
        <v>605.20000000000005</v>
      </c>
      <c r="M17" s="12">
        <v>603.69999999999993</v>
      </c>
      <c r="N17" s="12">
        <v>0.7</v>
      </c>
      <c r="O17" s="12">
        <f t="shared" si="1"/>
        <v>49782.999999999993</v>
      </c>
      <c r="P17" s="12">
        <v>233379.5</v>
      </c>
      <c r="Q17" s="12">
        <v>163276.20000000001</v>
      </c>
      <c r="R17" s="12">
        <f t="shared" si="0"/>
        <v>446438.7</v>
      </c>
    </row>
    <row r="18" spans="1:18" x14ac:dyDescent="0.25">
      <c r="A18" s="10">
        <f t="shared" si="2"/>
        <v>8</v>
      </c>
      <c r="B18" s="11" t="s">
        <v>35</v>
      </c>
      <c r="C18" s="27" t="s">
        <v>482</v>
      </c>
      <c r="D18" s="12">
        <v>32.299999999999997</v>
      </c>
      <c r="E18" s="12">
        <v>161.6</v>
      </c>
      <c r="F18" s="12">
        <v>5764</v>
      </c>
      <c r="G18" s="12">
        <v>605.20000000000005</v>
      </c>
      <c r="H18" s="12">
        <v>1829</v>
      </c>
      <c r="I18" s="12"/>
      <c r="J18" s="12">
        <v>11971.5</v>
      </c>
      <c r="K18" s="12">
        <v>47761.5</v>
      </c>
      <c r="L18" s="12">
        <v>605.20000000000005</v>
      </c>
      <c r="M18" s="12">
        <v>1006.1999999999999</v>
      </c>
      <c r="N18" s="12">
        <v>0.7</v>
      </c>
      <c r="O18" s="12">
        <f t="shared" si="1"/>
        <v>69737.2</v>
      </c>
      <c r="P18" s="12">
        <v>414370.6</v>
      </c>
      <c r="Q18" s="12">
        <v>335480.90000000002</v>
      </c>
      <c r="R18" s="12">
        <f t="shared" si="0"/>
        <v>819588.7</v>
      </c>
    </row>
    <row r="19" spans="1:18" x14ac:dyDescent="0.25">
      <c r="A19" s="10">
        <f t="shared" si="2"/>
        <v>9</v>
      </c>
      <c r="B19" s="11" t="s">
        <v>35</v>
      </c>
      <c r="C19" s="27" t="s">
        <v>10</v>
      </c>
      <c r="D19" s="12">
        <v>42.4</v>
      </c>
      <c r="E19" s="12">
        <v>84.9</v>
      </c>
      <c r="F19" s="12">
        <v>3089</v>
      </c>
      <c r="G19" s="12">
        <v>794.3</v>
      </c>
      <c r="H19" s="12">
        <v>2400.4</v>
      </c>
      <c r="I19" s="12"/>
      <c r="J19" s="12">
        <v>8986.5999999999985</v>
      </c>
      <c r="K19" s="12">
        <v>68240.2</v>
      </c>
      <c r="L19" s="12">
        <v>1588.7</v>
      </c>
      <c r="M19" s="12">
        <v>402.5</v>
      </c>
      <c r="N19" s="12">
        <v>0.7</v>
      </c>
      <c r="O19" s="12">
        <f t="shared" si="1"/>
        <v>85629.699999999983</v>
      </c>
      <c r="P19" s="12">
        <v>541504.69999999995</v>
      </c>
      <c r="Q19" s="12">
        <v>497498.7</v>
      </c>
      <c r="R19" s="12">
        <f t="shared" si="0"/>
        <v>1124633.0999999999</v>
      </c>
    </row>
    <row r="20" spans="1:18" x14ac:dyDescent="0.25">
      <c r="A20" s="10">
        <f t="shared" si="2"/>
        <v>10</v>
      </c>
      <c r="B20" s="11" t="s">
        <v>35</v>
      </c>
      <c r="C20" s="27" t="s">
        <v>11</v>
      </c>
      <c r="D20" s="12">
        <v>32.299999999999997</v>
      </c>
      <c r="E20" s="12">
        <v>64.7</v>
      </c>
      <c r="F20" s="12">
        <v>3883</v>
      </c>
      <c r="G20" s="12">
        <v>605.20000000000005</v>
      </c>
      <c r="H20" s="12">
        <v>1219.2</v>
      </c>
      <c r="I20" s="12">
        <v>318.7</v>
      </c>
      <c r="J20" s="12">
        <v>9325</v>
      </c>
      <c r="K20" s="12">
        <v>36106.199999999997</v>
      </c>
      <c r="L20" s="12">
        <v>605.20000000000005</v>
      </c>
      <c r="M20" s="12">
        <v>603.69999999999993</v>
      </c>
      <c r="N20" s="12">
        <v>0.7</v>
      </c>
      <c r="O20" s="12">
        <f t="shared" si="1"/>
        <v>52763.899999999987</v>
      </c>
      <c r="P20" s="12">
        <v>312470.5</v>
      </c>
      <c r="Q20" s="12">
        <v>196730.4</v>
      </c>
      <c r="R20" s="12">
        <f t="shared" si="0"/>
        <v>561964.79999999993</v>
      </c>
    </row>
    <row r="21" spans="1:18" x14ac:dyDescent="0.25">
      <c r="A21" s="8"/>
      <c r="B21" s="11"/>
      <c r="C21" s="26" t="s">
        <v>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x14ac:dyDescent="0.25">
      <c r="A22" s="8">
        <f>A20+1</f>
        <v>11</v>
      </c>
      <c r="B22" s="11" t="s">
        <v>35</v>
      </c>
      <c r="C22" s="27" t="s">
        <v>468</v>
      </c>
      <c r="D22" s="12"/>
      <c r="E22" s="12"/>
      <c r="F22" s="12">
        <v>765</v>
      </c>
      <c r="G22" s="12">
        <v>605.20000000000005</v>
      </c>
      <c r="H22" s="12">
        <v>1219.2</v>
      </c>
      <c r="I22" s="12">
        <v>223.1</v>
      </c>
      <c r="J22" s="12">
        <v>7036</v>
      </c>
      <c r="K22" s="12">
        <v>6213.1</v>
      </c>
      <c r="L22" s="12">
        <v>605.20000000000005</v>
      </c>
      <c r="M22" s="12">
        <v>483</v>
      </c>
      <c r="N22" s="12">
        <v>0.7</v>
      </c>
      <c r="O22" s="12">
        <f t="shared" ref="O22:O53" si="3">SUM(D22:N22)</f>
        <v>17150.5</v>
      </c>
      <c r="P22" s="12">
        <v>267516.30000000005</v>
      </c>
      <c r="Q22" s="12">
        <v>88161.4</v>
      </c>
      <c r="R22" s="12">
        <f t="shared" ref="R22:R53" si="4">O22+P22+Q22</f>
        <v>372828.20000000007</v>
      </c>
    </row>
    <row r="23" spans="1:18" x14ac:dyDescent="0.25">
      <c r="A23" s="8">
        <f>A22+1</f>
        <v>12</v>
      </c>
      <c r="B23" s="11" t="s">
        <v>35</v>
      </c>
      <c r="C23" s="27" t="s">
        <v>12</v>
      </c>
      <c r="D23" s="12"/>
      <c r="E23" s="12"/>
      <c r="F23" s="12">
        <v>528</v>
      </c>
      <c r="G23" s="12">
        <v>605.20000000000005</v>
      </c>
      <c r="H23" s="12">
        <v>609.70000000000005</v>
      </c>
      <c r="I23" s="12">
        <v>159.30000000000001</v>
      </c>
      <c r="J23" s="12">
        <v>3751.2</v>
      </c>
      <c r="K23" s="12">
        <v>555.5</v>
      </c>
      <c r="L23" s="12">
        <v>605.20000000000005</v>
      </c>
      <c r="M23" s="12">
        <v>201.3</v>
      </c>
      <c r="N23" s="12">
        <v>0.7</v>
      </c>
      <c r="O23" s="12">
        <f t="shared" si="3"/>
        <v>7016.0999999999995</v>
      </c>
      <c r="P23" s="12">
        <v>116906</v>
      </c>
      <c r="Q23" s="12">
        <v>35638.300000000003</v>
      </c>
      <c r="R23" s="12">
        <f t="shared" si="4"/>
        <v>159560.40000000002</v>
      </c>
    </row>
    <row r="24" spans="1:18" ht="31.5" x14ac:dyDescent="0.25">
      <c r="A24" s="8">
        <f t="shared" ref="A24:A53" si="5">A23+1</f>
        <v>13</v>
      </c>
      <c r="B24" s="11" t="s">
        <v>35</v>
      </c>
      <c r="C24" s="27" t="s">
        <v>488</v>
      </c>
      <c r="D24" s="12"/>
      <c r="E24" s="12"/>
      <c r="F24" s="12">
        <v>211</v>
      </c>
      <c r="G24" s="12">
        <v>605.20000000000005</v>
      </c>
      <c r="H24" s="12">
        <v>609.70000000000005</v>
      </c>
      <c r="I24" s="12">
        <v>165.7</v>
      </c>
      <c r="J24" s="12">
        <v>5323.3</v>
      </c>
      <c r="K24" s="12">
        <v>7794.2999999999993</v>
      </c>
      <c r="L24" s="12">
        <v>605.20000000000005</v>
      </c>
      <c r="M24" s="12">
        <v>322</v>
      </c>
      <c r="N24" s="12">
        <v>0.7</v>
      </c>
      <c r="O24" s="12">
        <f t="shared" si="3"/>
        <v>15637.100000000002</v>
      </c>
      <c r="P24" s="12">
        <v>167722.00000000003</v>
      </c>
      <c r="Q24" s="12">
        <v>47744.5</v>
      </c>
      <c r="R24" s="12">
        <f t="shared" si="4"/>
        <v>231103.60000000003</v>
      </c>
    </row>
    <row r="25" spans="1:18" ht="15.75" customHeight="1" x14ac:dyDescent="0.25">
      <c r="A25" s="8">
        <f t="shared" si="5"/>
        <v>14</v>
      </c>
      <c r="B25" s="11" t="s">
        <v>35</v>
      </c>
      <c r="C25" s="27" t="s">
        <v>261</v>
      </c>
      <c r="D25" s="12"/>
      <c r="E25" s="12"/>
      <c r="F25" s="12">
        <v>2669</v>
      </c>
      <c r="G25" s="12">
        <v>832.1</v>
      </c>
      <c r="H25" s="12">
        <v>1676.5</v>
      </c>
      <c r="I25" s="12">
        <v>473.2</v>
      </c>
      <c r="J25" s="12">
        <v>2188.1000000000004</v>
      </c>
      <c r="K25" s="12">
        <v>33830.300000000003</v>
      </c>
      <c r="L25" s="12">
        <v>832.2</v>
      </c>
      <c r="M25" s="12">
        <v>322</v>
      </c>
      <c r="N25" s="12">
        <v>0.7</v>
      </c>
      <c r="O25" s="12">
        <f t="shared" si="3"/>
        <v>42824.1</v>
      </c>
      <c r="P25" s="12">
        <v>208479.7</v>
      </c>
      <c r="Q25" s="12">
        <v>122670.3</v>
      </c>
      <c r="R25" s="12">
        <f t="shared" si="4"/>
        <v>373974.10000000003</v>
      </c>
    </row>
    <row r="26" spans="1:18" ht="18" customHeight="1" x14ac:dyDescent="0.25">
      <c r="A26" s="8">
        <f t="shared" si="5"/>
        <v>15</v>
      </c>
      <c r="B26" s="11" t="s">
        <v>35</v>
      </c>
      <c r="C26" s="27" t="s">
        <v>472</v>
      </c>
      <c r="D26" s="12"/>
      <c r="E26" s="12"/>
      <c r="F26" s="12">
        <v>528</v>
      </c>
      <c r="G26" s="12">
        <v>605.20000000000005</v>
      </c>
      <c r="H26" s="12">
        <v>1219.2</v>
      </c>
      <c r="I26" s="12">
        <v>643.70000000000005</v>
      </c>
      <c r="J26" s="12">
        <v>11072.7</v>
      </c>
      <c r="K26" s="12">
        <v>10371.299999999999</v>
      </c>
      <c r="L26" s="12">
        <v>605.20000000000005</v>
      </c>
      <c r="M26" s="12">
        <v>265.59999999999997</v>
      </c>
      <c r="N26" s="12">
        <v>0.7</v>
      </c>
      <c r="O26" s="12">
        <f t="shared" si="3"/>
        <v>25311.599999999999</v>
      </c>
      <c r="P26" s="12">
        <v>315829.40000000002</v>
      </c>
      <c r="Q26" s="12">
        <v>102899.79999999999</v>
      </c>
      <c r="R26" s="12">
        <f t="shared" si="4"/>
        <v>444040.8</v>
      </c>
    </row>
    <row r="27" spans="1:18" x14ac:dyDescent="0.25">
      <c r="A27" s="8">
        <f t="shared" si="5"/>
        <v>16</v>
      </c>
      <c r="B27" s="11" t="s">
        <v>35</v>
      </c>
      <c r="C27" s="27" t="s">
        <v>13</v>
      </c>
      <c r="D27" s="12"/>
      <c r="E27" s="12"/>
      <c r="F27" s="12">
        <v>1887</v>
      </c>
      <c r="G27" s="12">
        <v>718.6</v>
      </c>
      <c r="H27" s="12">
        <v>1447.9</v>
      </c>
      <c r="I27" s="12"/>
      <c r="J27" s="12">
        <v>8577.6</v>
      </c>
      <c r="K27" s="12">
        <v>45333.799999999996</v>
      </c>
      <c r="L27" s="12">
        <v>718.7</v>
      </c>
      <c r="M27" s="12">
        <v>322</v>
      </c>
      <c r="N27" s="12">
        <v>0.7</v>
      </c>
      <c r="O27" s="12">
        <f t="shared" si="3"/>
        <v>59006.299999999988</v>
      </c>
      <c r="P27" s="12">
        <v>555976.5</v>
      </c>
      <c r="Q27" s="12">
        <v>179461.9</v>
      </c>
      <c r="R27" s="12">
        <f t="shared" si="4"/>
        <v>794444.70000000007</v>
      </c>
    </row>
    <row r="28" spans="1:18" ht="17.25" customHeight="1" x14ac:dyDescent="0.25">
      <c r="A28" s="8">
        <f t="shared" si="5"/>
        <v>17</v>
      </c>
      <c r="B28" s="11" t="s">
        <v>35</v>
      </c>
      <c r="C28" s="27" t="s">
        <v>14</v>
      </c>
      <c r="D28" s="12"/>
      <c r="E28" s="12"/>
      <c r="F28" s="12">
        <v>860</v>
      </c>
      <c r="G28" s="12">
        <v>680.8</v>
      </c>
      <c r="H28" s="12">
        <v>685.9</v>
      </c>
      <c r="I28" s="12">
        <v>179.3</v>
      </c>
      <c r="J28" s="12">
        <v>2869</v>
      </c>
      <c r="K28" s="12">
        <v>1331.3</v>
      </c>
      <c r="L28" s="12">
        <v>680.9</v>
      </c>
      <c r="M28" s="12">
        <v>80.5</v>
      </c>
      <c r="N28" s="12">
        <v>0.7</v>
      </c>
      <c r="O28" s="12">
        <f t="shared" si="3"/>
        <v>7368.4</v>
      </c>
      <c r="P28" s="12">
        <v>172151.09999999998</v>
      </c>
      <c r="Q28" s="12">
        <v>63267.4</v>
      </c>
      <c r="R28" s="12">
        <f t="shared" si="4"/>
        <v>242786.89999999997</v>
      </c>
    </row>
    <row r="29" spans="1:18" ht="15.75" customHeight="1" x14ac:dyDescent="0.25">
      <c r="A29" s="8">
        <f t="shared" si="5"/>
        <v>18</v>
      </c>
      <c r="B29" s="11" t="s">
        <v>35</v>
      </c>
      <c r="C29" s="27" t="s">
        <v>15</v>
      </c>
      <c r="D29" s="12"/>
      <c r="E29" s="12"/>
      <c r="F29" s="12">
        <v>1177</v>
      </c>
      <c r="G29" s="12">
        <v>605.20000000000005</v>
      </c>
      <c r="H29" s="12">
        <v>1219.2</v>
      </c>
      <c r="I29" s="12">
        <v>325.10000000000002</v>
      </c>
      <c r="J29" s="12">
        <v>12348</v>
      </c>
      <c r="K29" s="12">
        <v>32504.799999999999</v>
      </c>
      <c r="L29" s="12">
        <v>605.20000000000005</v>
      </c>
      <c r="M29" s="12">
        <v>322</v>
      </c>
      <c r="N29" s="12">
        <v>0.7</v>
      </c>
      <c r="O29" s="12">
        <f t="shared" si="3"/>
        <v>49107.199999999997</v>
      </c>
      <c r="P29" s="12">
        <v>332525.8</v>
      </c>
      <c r="Q29" s="12">
        <v>114665.2</v>
      </c>
      <c r="R29" s="12">
        <f t="shared" si="4"/>
        <v>496298.2</v>
      </c>
    </row>
    <row r="30" spans="1:18" x14ac:dyDescent="0.25">
      <c r="A30" s="8">
        <f t="shared" si="5"/>
        <v>19</v>
      </c>
      <c r="B30" s="11" t="s">
        <v>35</v>
      </c>
      <c r="C30" s="27" t="s">
        <v>16</v>
      </c>
      <c r="D30" s="12"/>
      <c r="E30" s="12"/>
      <c r="F30" s="12">
        <v>528</v>
      </c>
      <c r="G30" s="12">
        <v>605.20000000000005</v>
      </c>
      <c r="H30" s="12">
        <v>609.70000000000005</v>
      </c>
      <c r="I30" s="12">
        <v>203.9</v>
      </c>
      <c r="J30" s="12">
        <v>3902.7000000000003</v>
      </c>
      <c r="K30" s="12">
        <v>4361</v>
      </c>
      <c r="L30" s="12">
        <v>605.20000000000005</v>
      </c>
      <c r="M30" s="12">
        <v>241.5</v>
      </c>
      <c r="N30" s="12">
        <v>0.7</v>
      </c>
      <c r="O30" s="12">
        <f t="shared" si="3"/>
        <v>11057.900000000001</v>
      </c>
      <c r="P30" s="12">
        <v>186795.6</v>
      </c>
      <c r="Q30" s="12">
        <v>42356.100000000006</v>
      </c>
      <c r="R30" s="12">
        <f t="shared" si="4"/>
        <v>240209.6</v>
      </c>
    </row>
    <row r="31" spans="1:18" ht="31.5" x14ac:dyDescent="0.25">
      <c r="A31" s="8">
        <f t="shared" si="5"/>
        <v>20</v>
      </c>
      <c r="B31" s="11" t="s">
        <v>35</v>
      </c>
      <c r="C31" s="27" t="s">
        <v>489</v>
      </c>
      <c r="D31" s="12"/>
      <c r="E31" s="12"/>
      <c r="F31" s="12">
        <v>1941</v>
      </c>
      <c r="G31" s="12">
        <v>605.20000000000005</v>
      </c>
      <c r="H31" s="12">
        <v>2438.6</v>
      </c>
      <c r="I31" s="12"/>
      <c r="J31" s="12">
        <v>16876</v>
      </c>
      <c r="K31" s="12">
        <v>23032.2</v>
      </c>
      <c r="L31" s="12">
        <v>605.20000000000005</v>
      </c>
      <c r="M31" s="12">
        <v>1340.3</v>
      </c>
      <c r="N31" s="12">
        <v>0.7</v>
      </c>
      <c r="O31" s="12">
        <f t="shared" si="3"/>
        <v>46839.199999999997</v>
      </c>
      <c r="P31" s="12">
        <v>763806.5</v>
      </c>
      <c r="Q31" s="12">
        <v>317666.90000000002</v>
      </c>
      <c r="R31" s="12">
        <f t="shared" si="4"/>
        <v>1128312.6000000001</v>
      </c>
    </row>
    <row r="32" spans="1:18" ht="31.5" x14ac:dyDescent="0.25">
      <c r="A32" s="8">
        <f t="shared" si="5"/>
        <v>21</v>
      </c>
      <c r="B32" s="11" t="s">
        <v>35</v>
      </c>
      <c r="C32" s="27" t="s">
        <v>17</v>
      </c>
      <c r="D32" s="12"/>
      <c r="E32" s="12"/>
      <c r="F32" s="12">
        <v>484</v>
      </c>
      <c r="G32" s="12">
        <v>832.1</v>
      </c>
      <c r="H32" s="12">
        <v>838.3</v>
      </c>
      <c r="I32" s="12">
        <v>271.7</v>
      </c>
      <c r="J32" s="12">
        <v>2115.9</v>
      </c>
      <c r="K32" s="12">
        <v>15750.1</v>
      </c>
      <c r="L32" s="12">
        <v>832.2</v>
      </c>
      <c r="M32" s="12">
        <v>241.5</v>
      </c>
      <c r="N32" s="12">
        <v>0.7</v>
      </c>
      <c r="O32" s="12">
        <f t="shared" si="3"/>
        <v>21366.5</v>
      </c>
      <c r="P32" s="12">
        <v>244526.9</v>
      </c>
      <c r="Q32" s="12">
        <v>104622</v>
      </c>
      <c r="R32" s="12">
        <f t="shared" si="4"/>
        <v>370515.4</v>
      </c>
    </row>
    <row r="33" spans="1:18" x14ac:dyDescent="0.25">
      <c r="A33" s="8">
        <f t="shared" si="5"/>
        <v>22</v>
      </c>
      <c r="B33" s="11" t="s">
        <v>35</v>
      </c>
      <c r="C33" s="27" t="s">
        <v>18</v>
      </c>
      <c r="D33" s="12"/>
      <c r="E33" s="12"/>
      <c r="F33" s="12">
        <v>826</v>
      </c>
      <c r="G33" s="12">
        <v>945.7</v>
      </c>
      <c r="H33" s="12">
        <v>952.6</v>
      </c>
      <c r="I33" s="12">
        <v>99.6</v>
      </c>
      <c r="J33" s="12">
        <v>634</v>
      </c>
      <c r="K33" s="12">
        <v>960.7</v>
      </c>
      <c r="L33" s="12">
        <v>945.6</v>
      </c>
      <c r="M33" s="12">
        <v>40.299999999999997</v>
      </c>
      <c r="N33" s="12">
        <v>0.7</v>
      </c>
      <c r="O33" s="12">
        <f t="shared" si="3"/>
        <v>5405.2000000000007</v>
      </c>
      <c r="P33" s="12">
        <v>103400.5</v>
      </c>
      <c r="Q33" s="12">
        <v>42194.299999999996</v>
      </c>
      <c r="R33" s="12">
        <f t="shared" si="4"/>
        <v>151000</v>
      </c>
    </row>
    <row r="34" spans="1:18" x14ac:dyDescent="0.25">
      <c r="A34" s="8">
        <f t="shared" si="5"/>
        <v>23</v>
      </c>
      <c r="B34" s="11" t="s">
        <v>35</v>
      </c>
      <c r="C34" s="27" t="s">
        <v>19</v>
      </c>
      <c r="D34" s="12"/>
      <c r="E34" s="12"/>
      <c r="F34" s="12">
        <v>1324</v>
      </c>
      <c r="G34" s="12">
        <v>680.8</v>
      </c>
      <c r="H34" s="12">
        <v>685.9</v>
      </c>
      <c r="I34" s="12">
        <v>559.29999999999995</v>
      </c>
      <c r="J34" s="12">
        <v>7302.9000000000005</v>
      </c>
      <c r="K34" s="12">
        <v>7784.7</v>
      </c>
      <c r="L34" s="12">
        <v>680.9</v>
      </c>
      <c r="M34" s="12">
        <v>120.7</v>
      </c>
      <c r="N34" s="12">
        <v>0.7</v>
      </c>
      <c r="O34" s="12">
        <f t="shared" si="3"/>
        <v>19139.900000000005</v>
      </c>
      <c r="P34" s="12">
        <v>285759.60000000003</v>
      </c>
      <c r="Q34" s="12">
        <v>78791.200000000012</v>
      </c>
      <c r="R34" s="12">
        <f t="shared" si="4"/>
        <v>383690.70000000007</v>
      </c>
    </row>
    <row r="35" spans="1:18" x14ac:dyDescent="0.25">
      <c r="A35" s="8">
        <f t="shared" si="5"/>
        <v>24</v>
      </c>
      <c r="B35" s="11" t="s">
        <v>35</v>
      </c>
      <c r="C35" s="27" t="s">
        <v>490</v>
      </c>
      <c r="D35" s="12"/>
      <c r="E35" s="12"/>
      <c r="F35" s="12">
        <v>2669</v>
      </c>
      <c r="G35" s="12">
        <v>832.1</v>
      </c>
      <c r="H35" s="12">
        <v>1676.5</v>
      </c>
      <c r="I35" s="12">
        <v>464.5</v>
      </c>
      <c r="J35" s="12">
        <v>3465</v>
      </c>
      <c r="K35" s="12">
        <v>12400.3</v>
      </c>
      <c r="L35" s="12">
        <v>832.2</v>
      </c>
      <c r="M35" s="12">
        <v>201.3</v>
      </c>
      <c r="N35" s="12">
        <v>0.7</v>
      </c>
      <c r="O35" s="12">
        <f t="shared" si="3"/>
        <v>22541.600000000002</v>
      </c>
      <c r="P35" s="12">
        <v>261111.09999999998</v>
      </c>
      <c r="Q35" s="12">
        <v>147499.30000000002</v>
      </c>
      <c r="R35" s="12">
        <f t="shared" si="4"/>
        <v>431152</v>
      </c>
    </row>
    <row r="36" spans="1:18" x14ac:dyDescent="0.25">
      <c r="A36" s="8">
        <f t="shared" si="5"/>
        <v>25</v>
      </c>
      <c r="B36" s="11" t="s">
        <v>35</v>
      </c>
      <c r="C36" s="27" t="s">
        <v>20</v>
      </c>
      <c r="D36" s="12"/>
      <c r="E36" s="12"/>
      <c r="F36" s="12">
        <v>1177</v>
      </c>
      <c r="G36" s="12">
        <v>605.20000000000005</v>
      </c>
      <c r="H36" s="12">
        <v>1219.2</v>
      </c>
      <c r="I36" s="12">
        <v>401.5</v>
      </c>
      <c r="J36" s="12">
        <v>11394.3</v>
      </c>
      <c r="K36" s="12">
        <v>12081.9</v>
      </c>
      <c r="L36" s="12">
        <v>605.20000000000005</v>
      </c>
      <c r="M36" s="12">
        <v>201.3</v>
      </c>
      <c r="N36" s="12">
        <v>0.7</v>
      </c>
      <c r="O36" s="12">
        <f t="shared" si="3"/>
        <v>27686.3</v>
      </c>
      <c r="P36" s="12">
        <v>357028.2</v>
      </c>
      <c r="Q36" s="12">
        <v>120359.4</v>
      </c>
      <c r="R36" s="12">
        <f t="shared" si="4"/>
        <v>505073.9</v>
      </c>
    </row>
    <row r="37" spans="1:18" ht="16.5" customHeight="1" x14ac:dyDescent="0.25">
      <c r="A37" s="8">
        <f t="shared" si="5"/>
        <v>26</v>
      </c>
      <c r="B37" s="11" t="s">
        <v>35</v>
      </c>
      <c r="C37" s="27" t="s">
        <v>21</v>
      </c>
      <c r="D37" s="12"/>
      <c r="E37" s="12"/>
      <c r="F37" s="12">
        <v>2185</v>
      </c>
      <c r="G37" s="12">
        <v>832.1</v>
      </c>
      <c r="H37" s="12">
        <v>838.3</v>
      </c>
      <c r="I37" s="12">
        <v>43.8</v>
      </c>
      <c r="J37" s="12">
        <v>1028.2000000000003</v>
      </c>
      <c r="K37" s="12">
        <v>14175.4</v>
      </c>
      <c r="L37" s="12">
        <v>832.2</v>
      </c>
      <c r="M37" s="12">
        <v>80.5</v>
      </c>
      <c r="N37" s="12">
        <v>0.7</v>
      </c>
      <c r="O37" s="12">
        <f t="shared" si="3"/>
        <v>20016.2</v>
      </c>
      <c r="P37" s="12">
        <v>77611.8</v>
      </c>
      <c r="Q37" s="12">
        <v>30575.9</v>
      </c>
      <c r="R37" s="12">
        <f t="shared" si="4"/>
        <v>128203.9</v>
      </c>
    </row>
    <row r="38" spans="1:18" ht="18" customHeight="1" x14ac:dyDescent="0.25">
      <c r="A38" s="8">
        <f t="shared" si="5"/>
        <v>27</v>
      </c>
      <c r="B38" s="11" t="s">
        <v>35</v>
      </c>
      <c r="C38" s="27" t="s">
        <v>22</v>
      </c>
      <c r="D38" s="12"/>
      <c r="E38" s="12"/>
      <c r="F38" s="12">
        <v>2548</v>
      </c>
      <c r="G38" s="12">
        <v>794.3</v>
      </c>
      <c r="H38" s="12">
        <v>1600.4</v>
      </c>
      <c r="I38" s="12">
        <v>476.8</v>
      </c>
      <c r="J38" s="12">
        <v>7980.8</v>
      </c>
      <c r="K38" s="12">
        <v>63413.4</v>
      </c>
      <c r="L38" s="12">
        <v>1588.7</v>
      </c>
      <c r="M38" s="12">
        <v>120.7</v>
      </c>
      <c r="N38" s="12">
        <v>0.7</v>
      </c>
      <c r="O38" s="12">
        <f t="shared" si="3"/>
        <v>78523.799999999988</v>
      </c>
      <c r="P38" s="12">
        <v>522412.19999999995</v>
      </c>
      <c r="Q38" s="12">
        <v>301337.3</v>
      </c>
      <c r="R38" s="12">
        <f t="shared" si="4"/>
        <v>902273.3</v>
      </c>
    </row>
    <row r="39" spans="1:18" ht="18" customHeight="1" x14ac:dyDescent="0.25">
      <c r="A39" s="8">
        <f t="shared" si="5"/>
        <v>28</v>
      </c>
      <c r="B39" s="11" t="s">
        <v>35</v>
      </c>
      <c r="C39" s="27" t="s">
        <v>23</v>
      </c>
      <c r="D39" s="12"/>
      <c r="E39" s="12"/>
      <c r="F39" s="12">
        <v>2354</v>
      </c>
      <c r="G39" s="12">
        <v>605.20000000000005</v>
      </c>
      <c r="H39" s="12">
        <v>1829</v>
      </c>
      <c r="I39" s="12">
        <v>414.3</v>
      </c>
      <c r="J39" s="12">
        <v>15006.600000000002</v>
      </c>
      <c r="K39" s="12">
        <v>55520.399999999994</v>
      </c>
      <c r="L39" s="12">
        <v>605.20000000000005</v>
      </c>
      <c r="M39" s="12">
        <v>362.3</v>
      </c>
      <c r="N39" s="12">
        <v>0.7</v>
      </c>
      <c r="O39" s="12">
        <f t="shared" si="3"/>
        <v>76697.7</v>
      </c>
      <c r="P39" s="12">
        <v>631320.80000000005</v>
      </c>
      <c r="Q39" s="12">
        <v>166865.1</v>
      </c>
      <c r="R39" s="12">
        <f t="shared" si="4"/>
        <v>874883.6</v>
      </c>
    </row>
    <row r="40" spans="1:18" x14ac:dyDescent="0.25">
      <c r="A40" s="8">
        <f t="shared" si="5"/>
        <v>29</v>
      </c>
      <c r="B40" s="11" t="s">
        <v>35</v>
      </c>
      <c r="C40" s="27" t="s">
        <v>24</v>
      </c>
      <c r="D40" s="12"/>
      <c r="E40" s="12"/>
      <c r="F40" s="12">
        <v>211</v>
      </c>
      <c r="G40" s="12">
        <v>605.20000000000005</v>
      </c>
      <c r="H40" s="12">
        <v>609.70000000000005</v>
      </c>
      <c r="I40" s="12">
        <v>203.9</v>
      </c>
      <c r="J40" s="12">
        <v>7089.0000000000009</v>
      </c>
      <c r="K40" s="12">
        <v>1304.0999999999999</v>
      </c>
      <c r="L40" s="12">
        <v>605.20000000000005</v>
      </c>
      <c r="M40" s="12">
        <v>161</v>
      </c>
      <c r="N40" s="12">
        <v>0.7</v>
      </c>
      <c r="O40" s="12">
        <f t="shared" si="3"/>
        <v>10789.800000000003</v>
      </c>
      <c r="P40" s="12">
        <v>218876.59999999998</v>
      </c>
      <c r="Q40" s="12">
        <v>77895.100000000006</v>
      </c>
      <c r="R40" s="12">
        <f t="shared" si="4"/>
        <v>307561.5</v>
      </c>
    </row>
    <row r="41" spans="1:18" ht="19.5" customHeight="1" x14ac:dyDescent="0.25">
      <c r="A41" s="8">
        <f t="shared" si="5"/>
        <v>30</v>
      </c>
      <c r="B41" s="11" t="s">
        <v>35</v>
      </c>
      <c r="C41" s="27" t="s">
        <v>25</v>
      </c>
      <c r="D41" s="12"/>
      <c r="E41" s="12"/>
      <c r="F41" s="12">
        <v>352</v>
      </c>
      <c r="G41" s="12">
        <v>605.20000000000005</v>
      </c>
      <c r="H41" s="12">
        <v>609.70000000000005</v>
      </c>
      <c r="I41" s="12">
        <v>261.3</v>
      </c>
      <c r="J41" s="12">
        <v>4264.7000000000007</v>
      </c>
      <c r="K41" s="12">
        <v>8948.1</v>
      </c>
      <c r="L41" s="12">
        <v>605.20000000000005</v>
      </c>
      <c r="M41" s="12">
        <v>241.5</v>
      </c>
      <c r="N41" s="12">
        <v>0.7</v>
      </c>
      <c r="O41" s="12">
        <f t="shared" si="3"/>
        <v>15888.400000000001</v>
      </c>
      <c r="P41" s="12">
        <v>104857.9</v>
      </c>
      <c r="Q41" s="12">
        <v>43676.1</v>
      </c>
      <c r="R41" s="12">
        <f t="shared" si="4"/>
        <v>164422.39999999999</v>
      </c>
    </row>
    <row r="42" spans="1:18" x14ac:dyDescent="0.25">
      <c r="A42" s="8">
        <f t="shared" si="5"/>
        <v>31</v>
      </c>
      <c r="B42" s="11" t="s">
        <v>35</v>
      </c>
      <c r="C42" s="27" t="s">
        <v>473</v>
      </c>
      <c r="D42" s="12"/>
      <c r="E42" s="12"/>
      <c r="F42" s="12">
        <v>352</v>
      </c>
      <c r="G42" s="12">
        <v>605.20000000000005</v>
      </c>
      <c r="H42" s="12">
        <v>1219.2</v>
      </c>
      <c r="I42" s="12">
        <v>312.3</v>
      </c>
      <c r="J42" s="12">
        <v>9590.7999999999993</v>
      </c>
      <c r="K42" s="12">
        <v>12663.8</v>
      </c>
      <c r="L42" s="12">
        <v>605.20000000000005</v>
      </c>
      <c r="M42" s="12">
        <v>201.3</v>
      </c>
      <c r="N42" s="12">
        <v>0.7</v>
      </c>
      <c r="O42" s="12">
        <f t="shared" si="3"/>
        <v>25550.5</v>
      </c>
      <c r="P42" s="12">
        <v>281586.90000000002</v>
      </c>
      <c r="Q42" s="12">
        <v>98531.599999999991</v>
      </c>
      <c r="R42" s="12">
        <f t="shared" si="4"/>
        <v>405669</v>
      </c>
    </row>
    <row r="43" spans="1:18" ht="18.75" customHeight="1" x14ac:dyDescent="0.25">
      <c r="A43" s="8">
        <f t="shared" si="5"/>
        <v>32</v>
      </c>
      <c r="B43" s="11" t="s">
        <v>35</v>
      </c>
      <c r="C43" s="27" t="s">
        <v>470</v>
      </c>
      <c r="D43" s="12"/>
      <c r="E43" s="12"/>
      <c r="F43" s="12">
        <v>352</v>
      </c>
      <c r="G43" s="12">
        <v>605.20000000000005</v>
      </c>
      <c r="H43" s="12">
        <v>1219.2</v>
      </c>
      <c r="I43" s="12">
        <v>529</v>
      </c>
      <c r="J43" s="12">
        <v>7153.9000000000005</v>
      </c>
      <c r="K43" s="12">
        <v>72548.5</v>
      </c>
      <c r="L43" s="12">
        <v>1210.4000000000001</v>
      </c>
      <c r="M43" s="12">
        <v>322</v>
      </c>
      <c r="N43" s="12">
        <v>0.7</v>
      </c>
      <c r="O43" s="12">
        <f t="shared" si="3"/>
        <v>83940.9</v>
      </c>
      <c r="P43" s="12">
        <v>266220.09999999998</v>
      </c>
      <c r="Q43" s="12">
        <v>133305.4</v>
      </c>
      <c r="R43" s="12">
        <f t="shared" si="4"/>
        <v>483466.4</v>
      </c>
    </row>
    <row r="44" spans="1:18" x14ac:dyDescent="0.25">
      <c r="A44" s="8">
        <f t="shared" si="5"/>
        <v>33</v>
      </c>
      <c r="B44" s="11" t="s">
        <v>35</v>
      </c>
      <c r="C44" s="27" t="s">
        <v>26</v>
      </c>
      <c r="D44" s="12"/>
      <c r="E44" s="12"/>
      <c r="F44" s="12">
        <v>3471</v>
      </c>
      <c r="G44" s="12">
        <v>605.20000000000005</v>
      </c>
      <c r="H44" s="12">
        <v>1829</v>
      </c>
      <c r="I44" s="12">
        <v>1019.7</v>
      </c>
      <c r="J44" s="12">
        <v>16054.599999999999</v>
      </c>
      <c r="K44" s="12">
        <v>72773.799999999988</v>
      </c>
      <c r="L44" s="12">
        <v>1210.4000000000001</v>
      </c>
      <c r="M44" s="12">
        <v>402.5</v>
      </c>
      <c r="N44" s="12">
        <v>0.7</v>
      </c>
      <c r="O44" s="12">
        <f t="shared" si="3"/>
        <v>97366.89999999998</v>
      </c>
      <c r="P44" s="12">
        <v>655902.19999999995</v>
      </c>
      <c r="Q44" s="12">
        <v>243892.6</v>
      </c>
      <c r="R44" s="12">
        <f t="shared" si="4"/>
        <v>997161.7</v>
      </c>
    </row>
    <row r="45" spans="1:18" x14ac:dyDescent="0.25">
      <c r="A45" s="8">
        <f t="shared" si="5"/>
        <v>34</v>
      </c>
      <c r="B45" s="11" t="s">
        <v>35</v>
      </c>
      <c r="C45" s="27" t="s">
        <v>27</v>
      </c>
      <c r="D45" s="12"/>
      <c r="E45" s="12"/>
      <c r="F45" s="12">
        <v>1177</v>
      </c>
      <c r="G45" s="12">
        <v>605.20000000000005</v>
      </c>
      <c r="H45" s="12">
        <v>1219.2</v>
      </c>
      <c r="I45" s="12">
        <v>274.10000000000002</v>
      </c>
      <c r="J45" s="12">
        <v>8880.4999999999982</v>
      </c>
      <c r="K45" s="12">
        <v>2777.2000000000003</v>
      </c>
      <c r="L45" s="12">
        <v>605.20000000000005</v>
      </c>
      <c r="M45" s="12">
        <v>402.5</v>
      </c>
      <c r="N45" s="12">
        <v>0.7</v>
      </c>
      <c r="O45" s="12">
        <f t="shared" si="3"/>
        <v>15941.6</v>
      </c>
      <c r="P45" s="12">
        <v>311717.09999999998</v>
      </c>
      <c r="Q45" s="12">
        <v>87931.7</v>
      </c>
      <c r="R45" s="12">
        <f t="shared" si="4"/>
        <v>415590.39999999997</v>
      </c>
    </row>
    <row r="46" spans="1:18" x14ac:dyDescent="0.25">
      <c r="A46" s="8">
        <f t="shared" si="5"/>
        <v>35</v>
      </c>
      <c r="B46" s="11" t="s">
        <v>35</v>
      </c>
      <c r="C46" s="27" t="s">
        <v>28</v>
      </c>
      <c r="D46" s="12"/>
      <c r="E46" s="12"/>
      <c r="F46" s="12">
        <v>2354</v>
      </c>
      <c r="G46" s="12">
        <v>605.20000000000005</v>
      </c>
      <c r="H46" s="12">
        <v>1219.2</v>
      </c>
      <c r="I46" s="12"/>
      <c r="J46" s="12">
        <v>6560</v>
      </c>
      <c r="K46" s="12">
        <v>23440.1</v>
      </c>
      <c r="L46" s="12">
        <v>1210.4000000000001</v>
      </c>
      <c r="M46" s="12">
        <v>603.69999999999993</v>
      </c>
      <c r="N46" s="12">
        <v>0.7</v>
      </c>
      <c r="O46" s="12">
        <f t="shared" si="3"/>
        <v>35993.299999999996</v>
      </c>
      <c r="P46" s="12">
        <v>321390.8</v>
      </c>
      <c r="Q46" s="12">
        <v>184852.9</v>
      </c>
      <c r="R46" s="12">
        <f t="shared" si="4"/>
        <v>542237</v>
      </c>
    </row>
    <row r="47" spans="1:18" ht="18.75" customHeight="1" x14ac:dyDescent="0.25">
      <c r="A47" s="8">
        <f t="shared" si="5"/>
        <v>36</v>
      </c>
      <c r="B47" s="11" t="s">
        <v>35</v>
      </c>
      <c r="C47" s="27" t="s">
        <v>29</v>
      </c>
      <c r="D47" s="12"/>
      <c r="E47" s="12"/>
      <c r="F47" s="12">
        <v>1004</v>
      </c>
      <c r="G47" s="12">
        <v>794.3</v>
      </c>
      <c r="H47" s="12">
        <v>800.1</v>
      </c>
      <c r="I47" s="12"/>
      <c r="J47" s="12">
        <v>2816.5</v>
      </c>
      <c r="K47" s="12">
        <v>19333.2</v>
      </c>
      <c r="L47" s="12">
        <v>794.3</v>
      </c>
      <c r="M47" s="12">
        <v>281.7</v>
      </c>
      <c r="N47" s="12">
        <v>0.7</v>
      </c>
      <c r="O47" s="12">
        <f t="shared" si="3"/>
        <v>25824.799999999999</v>
      </c>
      <c r="P47" s="12">
        <v>169232.80000000002</v>
      </c>
      <c r="Q47" s="12">
        <v>82367.199999999997</v>
      </c>
      <c r="R47" s="12">
        <f t="shared" si="4"/>
        <v>277424.8</v>
      </c>
    </row>
    <row r="48" spans="1:18" ht="18.75" customHeight="1" x14ac:dyDescent="0.25">
      <c r="A48" s="8">
        <f t="shared" si="5"/>
        <v>37</v>
      </c>
      <c r="B48" s="11" t="s">
        <v>35</v>
      </c>
      <c r="C48" s="27" t="s">
        <v>30</v>
      </c>
      <c r="D48" s="12"/>
      <c r="E48" s="12"/>
      <c r="F48" s="12">
        <v>2185</v>
      </c>
      <c r="G48" s="12">
        <v>832.1</v>
      </c>
      <c r="H48" s="12">
        <v>1676.5</v>
      </c>
      <c r="I48" s="12">
        <v>937.7</v>
      </c>
      <c r="J48" s="12">
        <v>4084.2</v>
      </c>
      <c r="K48" s="12">
        <v>34902.400000000001</v>
      </c>
      <c r="L48" s="12">
        <v>832.2</v>
      </c>
      <c r="M48" s="12">
        <v>402.5</v>
      </c>
      <c r="N48" s="12">
        <v>0.7</v>
      </c>
      <c r="O48" s="12">
        <f t="shared" si="3"/>
        <v>45853.299999999996</v>
      </c>
      <c r="P48" s="12">
        <v>577032.5</v>
      </c>
      <c r="Q48" s="12">
        <v>267122.8</v>
      </c>
      <c r="R48" s="12">
        <f t="shared" si="4"/>
        <v>890008.60000000009</v>
      </c>
    </row>
    <row r="49" spans="1:19" ht="31.5" x14ac:dyDescent="0.25">
      <c r="A49" s="8">
        <f t="shared" si="5"/>
        <v>38</v>
      </c>
      <c r="B49" s="11" t="s">
        <v>35</v>
      </c>
      <c r="C49" s="27" t="s">
        <v>31</v>
      </c>
      <c r="D49" s="12"/>
      <c r="E49" s="12"/>
      <c r="F49" s="12">
        <v>528</v>
      </c>
      <c r="G49" s="12">
        <v>605.20000000000005</v>
      </c>
      <c r="H49" s="12">
        <v>609.70000000000005</v>
      </c>
      <c r="I49" s="12">
        <v>248.6</v>
      </c>
      <c r="J49" s="12">
        <v>6872.3</v>
      </c>
      <c r="K49" s="12">
        <v>558</v>
      </c>
      <c r="L49" s="12">
        <v>605.20000000000005</v>
      </c>
      <c r="M49" s="12">
        <v>201.3</v>
      </c>
      <c r="N49" s="12">
        <v>0.7</v>
      </c>
      <c r="O49" s="12">
        <f t="shared" si="3"/>
        <v>10229</v>
      </c>
      <c r="P49" s="12">
        <v>198237</v>
      </c>
      <c r="Q49" s="12">
        <v>64586.5</v>
      </c>
      <c r="R49" s="12">
        <f t="shared" si="4"/>
        <v>273052.5</v>
      </c>
    </row>
    <row r="50" spans="1:19" ht="18.75" customHeight="1" x14ac:dyDescent="0.25">
      <c r="A50" s="8">
        <f t="shared" si="5"/>
        <v>39</v>
      </c>
      <c r="B50" s="11" t="s">
        <v>35</v>
      </c>
      <c r="C50" s="27" t="s">
        <v>32</v>
      </c>
      <c r="D50" s="12"/>
      <c r="E50" s="12"/>
      <c r="F50" s="12">
        <v>1177</v>
      </c>
      <c r="G50" s="12">
        <v>605.20000000000005</v>
      </c>
      <c r="H50" s="12">
        <v>1219.2</v>
      </c>
      <c r="I50" s="12">
        <v>452.5</v>
      </c>
      <c r="J50" s="12">
        <v>8380.5999999999985</v>
      </c>
      <c r="K50" s="12">
        <v>13089.9</v>
      </c>
      <c r="L50" s="12">
        <v>605.20000000000005</v>
      </c>
      <c r="M50" s="12">
        <v>603.69999999999993</v>
      </c>
      <c r="N50" s="12">
        <v>0.7</v>
      </c>
      <c r="O50" s="12">
        <f t="shared" si="3"/>
        <v>26134</v>
      </c>
      <c r="P50" s="12">
        <v>335825.89999999997</v>
      </c>
      <c r="Q50" s="12">
        <v>132781.20000000001</v>
      </c>
      <c r="R50" s="12">
        <f t="shared" si="4"/>
        <v>494741.1</v>
      </c>
    </row>
    <row r="51" spans="1:19" ht="17.25" customHeight="1" x14ac:dyDescent="0.25">
      <c r="A51" s="8">
        <f t="shared" si="5"/>
        <v>40</v>
      </c>
      <c r="B51" s="11" t="s">
        <v>35</v>
      </c>
      <c r="C51" s="27" t="s">
        <v>33</v>
      </c>
      <c r="D51" s="12"/>
      <c r="E51" s="12"/>
      <c r="F51" s="12">
        <v>1177</v>
      </c>
      <c r="G51" s="12">
        <v>605.20000000000005</v>
      </c>
      <c r="H51" s="12">
        <v>1219.2</v>
      </c>
      <c r="I51" s="12">
        <v>427</v>
      </c>
      <c r="J51" s="12">
        <v>11641.2</v>
      </c>
      <c r="K51" s="12">
        <v>72060</v>
      </c>
      <c r="L51" s="12">
        <v>605.20000000000005</v>
      </c>
      <c r="M51" s="12">
        <v>281.7</v>
      </c>
      <c r="N51" s="12">
        <v>0.7</v>
      </c>
      <c r="O51" s="12">
        <f t="shared" si="3"/>
        <v>88017.2</v>
      </c>
      <c r="P51" s="12">
        <v>343884.9</v>
      </c>
      <c r="Q51" s="12">
        <v>136640</v>
      </c>
      <c r="R51" s="12">
        <f t="shared" si="4"/>
        <v>568542.10000000009</v>
      </c>
    </row>
    <row r="52" spans="1:19" x14ac:dyDescent="0.25">
      <c r="A52" s="8">
        <f t="shared" si="5"/>
        <v>41</v>
      </c>
      <c r="B52" s="11" t="s">
        <v>35</v>
      </c>
      <c r="C52" s="27" t="s">
        <v>257</v>
      </c>
      <c r="D52" s="12"/>
      <c r="E52" s="12"/>
      <c r="F52" s="12">
        <v>1177</v>
      </c>
      <c r="G52" s="12">
        <v>605.20000000000005</v>
      </c>
      <c r="H52" s="12">
        <v>1829</v>
      </c>
      <c r="I52" s="12"/>
      <c r="J52" s="12">
        <v>7366.3</v>
      </c>
      <c r="K52" s="12">
        <v>11890</v>
      </c>
      <c r="L52" s="12">
        <v>605.20000000000005</v>
      </c>
      <c r="M52" s="12">
        <v>603.69999999999993</v>
      </c>
      <c r="N52" s="12">
        <v>0.7</v>
      </c>
      <c r="O52" s="12">
        <f t="shared" si="3"/>
        <v>24077.100000000002</v>
      </c>
      <c r="P52" s="12">
        <v>384495.6</v>
      </c>
      <c r="Q52" s="12">
        <v>265225</v>
      </c>
      <c r="R52" s="12">
        <f t="shared" si="4"/>
        <v>673797.7</v>
      </c>
    </row>
    <row r="53" spans="1:19" ht="30.75" customHeight="1" x14ac:dyDescent="0.25">
      <c r="A53" s="8">
        <f t="shared" si="5"/>
        <v>42</v>
      </c>
      <c r="B53" s="11" t="s">
        <v>35</v>
      </c>
      <c r="C53" s="27" t="s">
        <v>34</v>
      </c>
      <c r="D53" s="12"/>
      <c r="E53" s="12"/>
      <c r="F53" s="12">
        <v>528</v>
      </c>
      <c r="G53" s="12">
        <v>605.20000000000005</v>
      </c>
      <c r="H53" s="12">
        <v>1219.2</v>
      </c>
      <c r="I53" s="12">
        <v>669.2</v>
      </c>
      <c r="J53" s="12">
        <v>11812.300000000001</v>
      </c>
      <c r="K53" s="12">
        <v>6454.8</v>
      </c>
      <c r="L53" s="12">
        <v>605.20000000000005</v>
      </c>
      <c r="M53" s="12">
        <v>402.5</v>
      </c>
      <c r="N53" s="12">
        <v>0.7</v>
      </c>
      <c r="O53" s="12">
        <f t="shared" si="3"/>
        <v>22297.100000000002</v>
      </c>
      <c r="P53" s="12">
        <v>440429.6</v>
      </c>
      <c r="Q53" s="12">
        <v>117254.09999999999</v>
      </c>
      <c r="R53" s="12">
        <f t="shared" si="4"/>
        <v>579980.79999999993</v>
      </c>
    </row>
    <row r="54" spans="1:19" s="14" customFormat="1" x14ac:dyDescent="0.25">
      <c r="A54" s="13"/>
      <c r="B54" s="11"/>
      <c r="C54" s="28" t="s">
        <v>39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21"/>
    </row>
    <row r="55" spans="1:19" s="18" customFormat="1" x14ac:dyDescent="0.25">
      <c r="A55" s="29">
        <f>A53+1</f>
        <v>43</v>
      </c>
      <c r="B55" s="30" t="s">
        <v>35</v>
      </c>
      <c r="C55" s="27" t="s">
        <v>40</v>
      </c>
      <c r="D55" s="12"/>
      <c r="E55" s="12">
        <v>32.299999999999997</v>
      </c>
      <c r="F55" s="12"/>
      <c r="G55" s="12"/>
      <c r="H55" s="12"/>
      <c r="I55" s="12"/>
      <c r="J55" s="12"/>
      <c r="K55" s="12"/>
      <c r="L55" s="12"/>
      <c r="M55" s="12"/>
      <c r="N55" s="12">
        <v>0.7</v>
      </c>
      <c r="O55" s="12">
        <f t="shared" ref="O55:O86" si="6">SUM(D55:N55)</f>
        <v>33</v>
      </c>
      <c r="P55" s="12"/>
      <c r="Q55" s="12"/>
      <c r="R55" s="12">
        <f t="shared" ref="R55:R86" si="7">O55+P55+Q55</f>
        <v>33</v>
      </c>
    </row>
    <row r="56" spans="1:19" s="18" customFormat="1" x14ac:dyDescent="0.25">
      <c r="A56" s="29">
        <f>A55+1</f>
        <v>44</v>
      </c>
      <c r="B56" s="30" t="s">
        <v>35</v>
      </c>
      <c r="C56" s="27" t="s">
        <v>41</v>
      </c>
      <c r="D56" s="12"/>
      <c r="E56" s="12">
        <v>44.5</v>
      </c>
      <c r="F56" s="12"/>
      <c r="G56" s="12"/>
      <c r="H56" s="12"/>
      <c r="I56" s="12"/>
      <c r="J56" s="12"/>
      <c r="K56" s="12"/>
      <c r="L56" s="12"/>
      <c r="M56" s="12"/>
      <c r="N56" s="12">
        <v>0.7</v>
      </c>
      <c r="O56" s="12">
        <f t="shared" si="6"/>
        <v>45.2</v>
      </c>
      <c r="P56" s="12"/>
      <c r="Q56" s="12"/>
      <c r="R56" s="12">
        <f t="shared" si="7"/>
        <v>45.2</v>
      </c>
    </row>
    <row r="57" spans="1:19" s="18" customFormat="1" x14ac:dyDescent="0.25">
      <c r="A57" s="29">
        <f t="shared" ref="A57:A117" si="8">A56+1</f>
        <v>45</v>
      </c>
      <c r="B57" s="30" t="s">
        <v>35</v>
      </c>
      <c r="C57" s="27" t="s">
        <v>42</v>
      </c>
      <c r="D57" s="12"/>
      <c r="E57" s="12">
        <v>44.5</v>
      </c>
      <c r="F57" s="12"/>
      <c r="G57" s="12"/>
      <c r="H57" s="12"/>
      <c r="I57" s="12"/>
      <c r="J57" s="12"/>
      <c r="K57" s="12"/>
      <c r="L57" s="12"/>
      <c r="M57" s="12"/>
      <c r="N57" s="12">
        <v>0.7</v>
      </c>
      <c r="O57" s="12">
        <f t="shared" si="6"/>
        <v>45.2</v>
      </c>
      <c r="P57" s="12"/>
      <c r="Q57" s="12"/>
      <c r="R57" s="12">
        <f t="shared" si="7"/>
        <v>45.2</v>
      </c>
    </row>
    <row r="58" spans="1:19" s="18" customFormat="1" x14ac:dyDescent="0.25">
      <c r="A58" s="29">
        <f t="shared" si="8"/>
        <v>46</v>
      </c>
      <c r="B58" s="30" t="s">
        <v>35</v>
      </c>
      <c r="C58" s="27" t="s">
        <v>43</v>
      </c>
      <c r="D58" s="12">
        <v>44.5</v>
      </c>
      <c r="E58" s="12">
        <v>88.9</v>
      </c>
      <c r="F58" s="12"/>
      <c r="G58" s="12"/>
      <c r="H58" s="12"/>
      <c r="I58" s="12"/>
      <c r="J58" s="12"/>
      <c r="K58" s="12"/>
      <c r="L58" s="12"/>
      <c r="M58" s="12"/>
      <c r="N58" s="12">
        <v>0.7</v>
      </c>
      <c r="O58" s="12">
        <f t="shared" si="6"/>
        <v>134.1</v>
      </c>
      <c r="P58" s="12"/>
      <c r="Q58" s="12"/>
      <c r="R58" s="12">
        <f t="shared" si="7"/>
        <v>134.1</v>
      </c>
    </row>
    <row r="59" spans="1:19" s="18" customFormat="1" x14ac:dyDescent="0.25">
      <c r="A59" s="29">
        <f t="shared" si="8"/>
        <v>47</v>
      </c>
      <c r="B59" s="30" t="s">
        <v>35</v>
      </c>
      <c r="C59" s="27" t="s">
        <v>44</v>
      </c>
      <c r="D59" s="12"/>
      <c r="E59" s="12">
        <v>88.9</v>
      </c>
      <c r="F59" s="12"/>
      <c r="G59" s="12"/>
      <c r="H59" s="12"/>
      <c r="I59" s="12"/>
      <c r="J59" s="12"/>
      <c r="K59" s="12"/>
      <c r="L59" s="12"/>
      <c r="M59" s="12"/>
      <c r="N59" s="12">
        <v>0.7</v>
      </c>
      <c r="O59" s="12">
        <f t="shared" si="6"/>
        <v>89.600000000000009</v>
      </c>
      <c r="P59" s="12"/>
      <c r="Q59" s="12"/>
      <c r="R59" s="12">
        <f t="shared" si="7"/>
        <v>89.600000000000009</v>
      </c>
    </row>
    <row r="60" spans="1:19" s="18" customFormat="1" x14ac:dyDescent="0.25">
      <c r="A60" s="29">
        <f t="shared" si="8"/>
        <v>48</v>
      </c>
      <c r="B60" s="30" t="s">
        <v>35</v>
      </c>
      <c r="C60" s="27" t="s">
        <v>45</v>
      </c>
      <c r="D60" s="12">
        <v>44.5</v>
      </c>
      <c r="E60" s="12">
        <v>88.9</v>
      </c>
      <c r="F60" s="12"/>
      <c r="G60" s="12"/>
      <c r="H60" s="12"/>
      <c r="I60" s="12"/>
      <c r="J60" s="12"/>
      <c r="K60" s="12"/>
      <c r="L60" s="12"/>
      <c r="M60" s="12"/>
      <c r="N60" s="12">
        <v>0.7</v>
      </c>
      <c r="O60" s="12">
        <f t="shared" si="6"/>
        <v>134.1</v>
      </c>
      <c r="P60" s="12"/>
      <c r="Q60" s="12"/>
      <c r="R60" s="12">
        <f t="shared" si="7"/>
        <v>134.1</v>
      </c>
    </row>
    <row r="61" spans="1:19" s="18" customFormat="1" x14ac:dyDescent="0.25">
      <c r="A61" s="29">
        <f t="shared" si="8"/>
        <v>49</v>
      </c>
      <c r="B61" s="30" t="s">
        <v>35</v>
      </c>
      <c r="C61" s="27" t="s">
        <v>185</v>
      </c>
      <c r="D61" s="12">
        <v>38.4</v>
      </c>
      <c r="E61" s="12">
        <v>115.2</v>
      </c>
      <c r="F61" s="12"/>
      <c r="G61" s="12"/>
      <c r="H61" s="12"/>
      <c r="I61" s="12"/>
      <c r="J61" s="12"/>
      <c r="K61" s="12"/>
      <c r="L61" s="12"/>
      <c r="M61" s="12"/>
      <c r="N61" s="12">
        <v>0.7</v>
      </c>
      <c r="O61" s="12">
        <f t="shared" si="6"/>
        <v>154.29999999999998</v>
      </c>
      <c r="P61" s="12"/>
      <c r="Q61" s="12"/>
      <c r="R61" s="12">
        <f t="shared" si="7"/>
        <v>154.29999999999998</v>
      </c>
    </row>
    <row r="62" spans="1:19" s="18" customFormat="1" x14ac:dyDescent="0.25">
      <c r="A62" s="29">
        <f t="shared" si="8"/>
        <v>50</v>
      </c>
      <c r="B62" s="30" t="s">
        <v>35</v>
      </c>
      <c r="C62" s="27" t="s">
        <v>46</v>
      </c>
      <c r="D62" s="12"/>
      <c r="E62" s="12">
        <v>109.1</v>
      </c>
      <c r="F62" s="12"/>
      <c r="G62" s="12"/>
      <c r="H62" s="12"/>
      <c r="I62" s="12"/>
      <c r="J62" s="12"/>
      <c r="K62" s="12"/>
      <c r="L62" s="12"/>
      <c r="M62" s="12"/>
      <c r="N62" s="12">
        <v>0.7</v>
      </c>
      <c r="O62" s="12">
        <f t="shared" si="6"/>
        <v>109.8</v>
      </c>
      <c r="P62" s="12"/>
      <c r="Q62" s="12"/>
      <c r="R62" s="12">
        <f t="shared" si="7"/>
        <v>109.8</v>
      </c>
    </row>
    <row r="63" spans="1:19" s="18" customFormat="1" x14ac:dyDescent="0.25">
      <c r="A63" s="29">
        <f t="shared" si="8"/>
        <v>51</v>
      </c>
      <c r="B63" s="30" t="s">
        <v>35</v>
      </c>
      <c r="C63" s="27" t="s">
        <v>47</v>
      </c>
      <c r="D63" s="12">
        <v>32.299999999999997</v>
      </c>
      <c r="E63" s="12">
        <v>64.7</v>
      </c>
      <c r="F63" s="12"/>
      <c r="G63" s="12"/>
      <c r="H63" s="12"/>
      <c r="I63" s="12"/>
      <c r="J63" s="12"/>
      <c r="K63" s="12"/>
      <c r="L63" s="12"/>
      <c r="M63" s="12"/>
      <c r="N63" s="12">
        <v>0.7</v>
      </c>
      <c r="O63" s="12">
        <f t="shared" si="6"/>
        <v>97.7</v>
      </c>
      <c r="P63" s="12"/>
      <c r="Q63" s="12"/>
      <c r="R63" s="12">
        <f t="shared" si="7"/>
        <v>97.7</v>
      </c>
    </row>
    <row r="64" spans="1:19" x14ac:dyDescent="0.25">
      <c r="A64" s="29">
        <f t="shared" si="8"/>
        <v>52</v>
      </c>
      <c r="B64" s="30" t="s">
        <v>35</v>
      </c>
      <c r="C64" s="27" t="s">
        <v>48</v>
      </c>
      <c r="D64" s="12"/>
      <c r="E64" s="12">
        <v>97</v>
      </c>
      <c r="F64" s="12"/>
      <c r="G64" s="12"/>
      <c r="H64" s="12"/>
      <c r="I64" s="12"/>
      <c r="J64" s="12"/>
      <c r="K64" s="12"/>
      <c r="L64" s="12"/>
      <c r="M64" s="12"/>
      <c r="N64" s="12">
        <v>0.7</v>
      </c>
      <c r="O64" s="12">
        <f t="shared" si="6"/>
        <v>97.7</v>
      </c>
      <c r="P64" s="12"/>
      <c r="Q64" s="12"/>
      <c r="R64" s="12">
        <f t="shared" si="7"/>
        <v>97.7</v>
      </c>
    </row>
    <row r="65" spans="1:18" x14ac:dyDescent="0.25">
      <c r="A65" s="29">
        <f t="shared" si="8"/>
        <v>53</v>
      </c>
      <c r="B65" s="30" t="s">
        <v>35</v>
      </c>
      <c r="C65" s="27" t="s">
        <v>193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>
        <v>0.7</v>
      </c>
      <c r="O65" s="12">
        <f t="shared" si="6"/>
        <v>0.7</v>
      </c>
      <c r="P65" s="12"/>
      <c r="Q65" s="12"/>
      <c r="R65" s="12">
        <f t="shared" si="7"/>
        <v>0.7</v>
      </c>
    </row>
    <row r="66" spans="1:18" x14ac:dyDescent="0.25">
      <c r="A66" s="29">
        <f t="shared" si="8"/>
        <v>54</v>
      </c>
      <c r="B66" s="30" t="s">
        <v>35</v>
      </c>
      <c r="C66" s="27" t="s">
        <v>272</v>
      </c>
      <c r="D66" s="12"/>
      <c r="E66" s="12">
        <v>64.7</v>
      </c>
      <c r="F66" s="12"/>
      <c r="G66" s="12"/>
      <c r="H66" s="12"/>
      <c r="I66" s="12"/>
      <c r="J66" s="12"/>
      <c r="K66" s="12"/>
      <c r="L66" s="12"/>
      <c r="M66" s="12"/>
      <c r="N66" s="12">
        <v>0.7</v>
      </c>
      <c r="O66" s="12">
        <f t="shared" si="6"/>
        <v>65.400000000000006</v>
      </c>
      <c r="P66" s="12"/>
      <c r="Q66" s="12"/>
      <c r="R66" s="12">
        <f t="shared" si="7"/>
        <v>65.400000000000006</v>
      </c>
    </row>
    <row r="67" spans="1:18" x14ac:dyDescent="0.25">
      <c r="A67" s="29">
        <f t="shared" si="8"/>
        <v>55</v>
      </c>
      <c r="B67" s="30" t="s">
        <v>35</v>
      </c>
      <c r="C67" s="27" t="s">
        <v>186</v>
      </c>
      <c r="D67" s="12"/>
      <c r="E67" s="12">
        <v>64.7</v>
      </c>
      <c r="F67" s="12"/>
      <c r="G67" s="12"/>
      <c r="H67" s="12"/>
      <c r="I67" s="12"/>
      <c r="J67" s="12"/>
      <c r="K67" s="12"/>
      <c r="L67" s="12"/>
      <c r="M67" s="12"/>
      <c r="N67" s="12">
        <v>0.7</v>
      </c>
      <c r="O67" s="12">
        <f t="shared" si="6"/>
        <v>65.400000000000006</v>
      </c>
      <c r="P67" s="12"/>
      <c r="Q67" s="12"/>
      <c r="R67" s="12">
        <f t="shared" si="7"/>
        <v>65.400000000000006</v>
      </c>
    </row>
    <row r="68" spans="1:18" x14ac:dyDescent="0.25">
      <c r="A68" s="29">
        <f t="shared" si="8"/>
        <v>56</v>
      </c>
      <c r="B68" s="30" t="s">
        <v>35</v>
      </c>
      <c r="C68" s="27" t="s">
        <v>49</v>
      </c>
      <c r="D68" s="12"/>
      <c r="E68" s="12">
        <v>88.9</v>
      </c>
      <c r="F68" s="12"/>
      <c r="G68" s="12"/>
      <c r="H68" s="12"/>
      <c r="I68" s="12"/>
      <c r="J68" s="12"/>
      <c r="K68" s="12"/>
      <c r="L68" s="12"/>
      <c r="M68" s="12"/>
      <c r="N68" s="12">
        <v>0.7</v>
      </c>
      <c r="O68" s="12">
        <f t="shared" si="6"/>
        <v>89.600000000000009</v>
      </c>
      <c r="P68" s="12"/>
      <c r="Q68" s="12"/>
      <c r="R68" s="12">
        <f t="shared" si="7"/>
        <v>89.600000000000009</v>
      </c>
    </row>
    <row r="69" spans="1:18" x14ac:dyDescent="0.25">
      <c r="A69" s="29">
        <f t="shared" si="8"/>
        <v>57</v>
      </c>
      <c r="B69" s="30" t="s">
        <v>35</v>
      </c>
      <c r="C69" s="27" t="s">
        <v>50</v>
      </c>
      <c r="D69" s="12"/>
      <c r="E69" s="12">
        <v>133.4</v>
      </c>
      <c r="F69" s="12"/>
      <c r="G69" s="12"/>
      <c r="H69" s="12"/>
      <c r="I69" s="12"/>
      <c r="J69" s="12"/>
      <c r="K69" s="12"/>
      <c r="L69" s="12"/>
      <c r="M69" s="12"/>
      <c r="N69" s="12">
        <v>0.7</v>
      </c>
      <c r="O69" s="12">
        <f t="shared" si="6"/>
        <v>134.1</v>
      </c>
      <c r="P69" s="12"/>
      <c r="Q69" s="12"/>
      <c r="R69" s="12">
        <f t="shared" si="7"/>
        <v>134.1</v>
      </c>
    </row>
    <row r="70" spans="1:18" x14ac:dyDescent="0.25">
      <c r="A70" s="29">
        <f t="shared" si="8"/>
        <v>58</v>
      </c>
      <c r="B70" s="30" t="s">
        <v>35</v>
      </c>
      <c r="C70" s="27" t="s">
        <v>51</v>
      </c>
      <c r="D70" s="12"/>
      <c r="E70" s="12">
        <v>133.4</v>
      </c>
      <c r="F70" s="12"/>
      <c r="G70" s="12"/>
      <c r="H70" s="12"/>
      <c r="I70" s="12"/>
      <c r="J70" s="12"/>
      <c r="K70" s="12"/>
      <c r="L70" s="12"/>
      <c r="M70" s="12"/>
      <c r="N70" s="12">
        <v>0.7</v>
      </c>
      <c r="O70" s="12">
        <f t="shared" si="6"/>
        <v>134.1</v>
      </c>
      <c r="P70" s="12"/>
      <c r="Q70" s="12"/>
      <c r="R70" s="12">
        <f t="shared" si="7"/>
        <v>134.1</v>
      </c>
    </row>
    <row r="71" spans="1:18" ht="33" customHeight="1" x14ac:dyDescent="0.25">
      <c r="A71" s="29">
        <f t="shared" si="8"/>
        <v>59</v>
      </c>
      <c r="B71" s="30" t="s">
        <v>35</v>
      </c>
      <c r="C71" s="27" t="s">
        <v>484</v>
      </c>
      <c r="D71" s="12"/>
      <c r="E71" s="12">
        <v>36.4</v>
      </c>
      <c r="F71" s="12"/>
      <c r="G71" s="12"/>
      <c r="H71" s="12"/>
      <c r="I71" s="12"/>
      <c r="J71" s="12"/>
      <c r="K71" s="12"/>
      <c r="L71" s="12"/>
      <c r="M71" s="12"/>
      <c r="N71" s="12">
        <v>0.7</v>
      </c>
      <c r="O71" s="12">
        <f t="shared" si="6"/>
        <v>37.1</v>
      </c>
      <c r="P71" s="12"/>
      <c r="Q71" s="12"/>
      <c r="R71" s="12">
        <f t="shared" si="7"/>
        <v>37.1</v>
      </c>
    </row>
    <row r="72" spans="1:18" x14ac:dyDescent="0.25">
      <c r="A72" s="29">
        <f t="shared" si="8"/>
        <v>60</v>
      </c>
      <c r="B72" s="30" t="s">
        <v>35</v>
      </c>
      <c r="C72" s="27" t="s">
        <v>52</v>
      </c>
      <c r="D72" s="12"/>
      <c r="E72" s="12">
        <v>177.8</v>
      </c>
      <c r="F72" s="12"/>
      <c r="G72" s="12"/>
      <c r="H72" s="12"/>
      <c r="I72" s="12"/>
      <c r="J72" s="12"/>
      <c r="K72" s="12"/>
      <c r="L72" s="12"/>
      <c r="M72" s="12"/>
      <c r="N72" s="12">
        <v>0.7</v>
      </c>
      <c r="O72" s="12">
        <f t="shared" si="6"/>
        <v>178.5</v>
      </c>
      <c r="P72" s="12"/>
      <c r="Q72" s="12"/>
      <c r="R72" s="12">
        <f t="shared" si="7"/>
        <v>178.5</v>
      </c>
    </row>
    <row r="73" spans="1:18" x14ac:dyDescent="0.25">
      <c r="A73" s="29">
        <f t="shared" si="8"/>
        <v>61</v>
      </c>
      <c r="B73" s="30" t="s">
        <v>35</v>
      </c>
      <c r="C73" s="27" t="s">
        <v>53</v>
      </c>
      <c r="D73" s="12">
        <v>44.5</v>
      </c>
      <c r="E73" s="12">
        <v>177.8</v>
      </c>
      <c r="F73" s="12"/>
      <c r="G73" s="12"/>
      <c r="H73" s="12"/>
      <c r="I73" s="12"/>
      <c r="J73" s="12"/>
      <c r="K73" s="12"/>
      <c r="L73" s="12"/>
      <c r="M73" s="12"/>
      <c r="N73" s="12">
        <v>0.7</v>
      </c>
      <c r="O73" s="12">
        <f t="shared" si="6"/>
        <v>223</v>
      </c>
      <c r="P73" s="12"/>
      <c r="Q73" s="12"/>
      <c r="R73" s="12">
        <f t="shared" si="7"/>
        <v>223</v>
      </c>
    </row>
    <row r="74" spans="1:18" x14ac:dyDescent="0.25">
      <c r="A74" s="29">
        <f t="shared" si="8"/>
        <v>62</v>
      </c>
      <c r="B74" s="30" t="s">
        <v>35</v>
      </c>
      <c r="C74" s="27" t="s">
        <v>187</v>
      </c>
      <c r="D74" s="12"/>
      <c r="E74" s="12">
        <v>97</v>
      </c>
      <c r="F74" s="12"/>
      <c r="G74" s="12"/>
      <c r="H74" s="12"/>
      <c r="I74" s="12"/>
      <c r="J74" s="12"/>
      <c r="K74" s="12"/>
      <c r="L74" s="12"/>
      <c r="M74" s="12"/>
      <c r="N74" s="12">
        <v>0.7</v>
      </c>
      <c r="O74" s="12">
        <f t="shared" si="6"/>
        <v>97.7</v>
      </c>
      <c r="P74" s="12"/>
      <c r="Q74" s="12"/>
      <c r="R74" s="12">
        <f t="shared" si="7"/>
        <v>97.7</v>
      </c>
    </row>
    <row r="75" spans="1:18" x14ac:dyDescent="0.25">
      <c r="A75" s="29">
        <f t="shared" si="8"/>
        <v>63</v>
      </c>
      <c r="B75" s="30" t="s">
        <v>35</v>
      </c>
      <c r="C75" s="27" t="s">
        <v>273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>
        <v>0.7</v>
      </c>
      <c r="O75" s="12">
        <f t="shared" si="6"/>
        <v>0.7</v>
      </c>
      <c r="P75" s="12"/>
      <c r="Q75" s="12"/>
      <c r="R75" s="12">
        <f t="shared" si="7"/>
        <v>0.7</v>
      </c>
    </row>
    <row r="76" spans="1:18" x14ac:dyDescent="0.25">
      <c r="A76" s="29">
        <f t="shared" si="8"/>
        <v>64</v>
      </c>
      <c r="B76" s="30" t="s">
        <v>35</v>
      </c>
      <c r="C76" s="27" t="s">
        <v>274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>
        <v>0.7</v>
      </c>
      <c r="O76" s="12">
        <f t="shared" si="6"/>
        <v>0.7</v>
      </c>
      <c r="P76" s="12"/>
      <c r="Q76" s="12"/>
      <c r="R76" s="12">
        <f t="shared" si="7"/>
        <v>0.7</v>
      </c>
    </row>
    <row r="77" spans="1:18" x14ac:dyDescent="0.25">
      <c r="A77" s="29">
        <f t="shared" si="8"/>
        <v>65</v>
      </c>
      <c r="B77" s="30" t="s">
        <v>35</v>
      </c>
      <c r="C77" s="27" t="s">
        <v>275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>
        <v>0.7</v>
      </c>
      <c r="O77" s="12">
        <f t="shared" si="6"/>
        <v>0.7</v>
      </c>
      <c r="P77" s="12"/>
      <c r="Q77" s="12"/>
      <c r="R77" s="12">
        <f t="shared" si="7"/>
        <v>0.7</v>
      </c>
    </row>
    <row r="78" spans="1:18" x14ac:dyDescent="0.25">
      <c r="A78" s="29">
        <f t="shared" si="8"/>
        <v>66</v>
      </c>
      <c r="B78" s="30" t="s">
        <v>35</v>
      </c>
      <c r="C78" s="27" t="s">
        <v>276</v>
      </c>
      <c r="D78" s="12"/>
      <c r="E78" s="12">
        <v>88.9</v>
      </c>
      <c r="F78" s="12"/>
      <c r="G78" s="12"/>
      <c r="H78" s="12"/>
      <c r="I78" s="12"/>
      <c r="J78" s="12"/>
      <c r="K78" s="12"/>
      <c r="L78" s="12"/>
      <c r="M78" s="12"/>
      <c r="N78" s="12">
        <v>0.7</v>
      </c>
      <c r="O78" s="12">
        <f t="shared" si="6"/>
        <v>89.600000000000009</v>
      </c>
      <c r="P78" s="12"/>
      <c r="Q78" s="12"/>
      <c r="R78" s="12">
        <f t="shared" si="7"/>
        <v>89.600000000000009</v>
      </c>
    </row>
    <row r="79" spans="1:18" x14ac:dyDescent="0.25">
      <c r="A79" s="29">
        <f t="shared" si="8"/>
        <v>67</v>
      </c>
      <c r="B79" s="30" t="s">
        <v>35</v>
      </c>
      <c r="C79" s="27" t="s">
        <v>277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>
        <v>0.7</v>
      </c>
      <c r="O79" s="12">
        <f t="shared" si="6"/>
        <v>0.7</v>
      </c>
      <c r="P79" s="12"/>
      <c r="Q79" s="12"/>
      <c r="R79" s="12">
        <f t="shared" si="7"/>
        <v>0.7</v>
      </c>
    </row>
    <row r="80" spans="1:18" x14ac:dyDescent="0.25">
      <c r="A80" s="29">
        <f t="shared" si="8"/>
        <v>68</v>
      </c>
      <c r="B80" s="30" t="s">
        <v>35</v>
      </c>
      <c r="C80" s="27" t="s">
        <v>54</v>
      </c>
      <c r="D80" s="12"/>
      <c r="E80" s="12">
        <v>42.4</v>
      </c>
      <c r="F80" s="12"/>
      <c r="G80" s="12"/>
      <c r="H80" s="12"/>
      <c r="I80" s="12"/>
      <c r="J80" s="12"/>
      <c r="K80" s="12"/>
      <c r="L80" s="12"/>
      <c r="M80" s="12"/>
      <c r="N80" s="12">
        <v>0.7</v>
      </c>
      <c r="O80" s="12">
        <f t="shared" si="6"/>
        <v>43.1</v>
      </c>
      <c r="P80" s="12"/>
      <c r="Q80" s="12"/>
      <c r="R80" s="12">
        <f t="shared" si="7"/>
        <v>43.1</v>
      </c>
    </row>
    <row r="81" spans="1:18" ht="31.5" x14ac:dyDescent="0.25">
      <c r="A81" s="29">
        <f t="shared" si="8"/>
        <v>69</v>
      </c>
      <c r="B81" s="30" t="s">
        <v>35</v>
      </c>
      <c r="C81" s="27" t="s">
        <v>262</v>
      </c>
      <c r="D81" s="12">
        <v>42.4</v>
      </c>
      <c r="E81" s="12">
        <v>212.2</v>
      </c>
      <c r="F81" s="12"/>
      <c r="G81" s="12"/>
      <c r="H81" s="12"/>
      <c r="I81" s="12"/>
      <c r="J81" s="12"/>
      <c r="K81" s="12"/>
      <c r="L81" s="12"/>
      <c r="M81" s="12"/>
      <c r="N81" s="12">
        <v>0.7</v>
      </c>
      <c r="O81" s="12">
        <f t="shared" si="6"/>
        <v>255.29999999999998</v>
      </c>
      <c r="P81" s="12"/>
      <c r="Q81" s="12"/>
      <c r="R81" s="12">
        <f t="shared" si="7"/>
        <v>255.29999999999998</v>
      </c>
    </row>
    <row r="82" spans="1:18" x14ac:dyDescent="0.25">
      <c r="A82" s="29">
        <f t="shared" si="8"/>
        <v>70</v>
      </c>
      <c r="B82" s="30" t="s">
        <v>35</v>
      </c>
      <c r="C82" s="27" t="s">
        <v>55</v>
      </c>
      <c r="D82" s="12"/>
      <c r="E82" s="12">
        <v>212.2</v>
      </c>
      <c r="F82" s="12"/>
      <c r="G82" s="12"/>
      <c r="H82" s="12"/>
      <c r="I82" s="12"/>
      <c r="J82" s="12"/>
      <c r="K82" s="12"/>
      <c r="L82" s="12"/>
      <c r="M82" s="12"/>
      <c r="N82" s="12">
        <v>0.7</v>
      </c>
      <c r="O82" s="12">
        <f t="shared" si="6"/>
        <v>212.89999999999998</v>
      </c>
      <c r="P82" s="12"/>
      <c r="Q82" s="12"/>
      <c r="R82" s="12">
        <f t="shared" si="7"/>
        <v>212.89999999999998</v>
      </c>
    </row>
    <row r="83" spans="1:18" x14ac:dyDescent="0.25">
      <c r="A83" s="29">
        <f t="shared" si="8"/>
        <v>71</v>
      </c>
      <c r="B83" s="30" t="s">
        <v>35</v>
      </c>
      <c r="C83" s="27" t="s">
        <v>278</v>
      </c>
      <c r="D83" s="12"/>
      <c r="E83" s="12">
        <v>127.3</v>
      </c>
      <c r="F83" s="12"/>
      <c r="G83" s="12"/>
      <c r="H83" s="12"/>
      <c r="I83" s="12"/>
      <c r="J83" s="12"/>
      <c r="K83" s="12"/>
      <c r="L83" s="12"/>
      <c r="M83" s="12"/>
      <c r="N83" s="12">
        <v>0.7</v>
      </c>
      <c r="O83" s="12">
        <f t="shared" si="6"/>
        <v>128</v>
      </c>
      <c r="P83" s="12"/>
      <c r="Q83" s="12"/>
      <c r="R83" s="12">
        <f t="shared" si="7"/>
        <v>128</v>
      </c>
    </row>
    <row r="84" spans="1:18" x14ac:dyDescent="0.25">
      <c r="A84" s="29">
        <f t="shared" si="8"/>
        <v>72</v>
      </c>
      <c r="B84" s="30" t="s">
        <v>35</v>
      </c>
      <c r="C84" s="27" t="s">
        <v>56</v>
      </c>
      <c r="D84" s="12"/>
      <c r="E84" s="12">
        <v>127.3</v>
      </c>
      <c r="F84" s="12"/>
      <c r="G84" s="12"/>
      <c r="H84" s="12"/>
      <c r="I84" s="12"/>
      <c r="J84" s="12"/>
      <c r="K84" s="12"/>
      <c r="L84" s="12"/>
      <c r="M84" s="12"/>
      <c r="N84" s="12">
        <v>0.7</v>
      </c>
      <c r="O84" s="12">
        <f t="shared" si="6"/>
        <v>128</v>
      </c>
      <c r="P84" s="12"/>
      <c r="Q84" s="12"/>
      <c r="R84" s="12">
        <f t="shared" si="7"/>
        <v>128</v>
      </c>
    </row>
    <row r="85" spans="1:18" x14ac:dyDescent="0.25">
      <c r="A85" s="29">
        <f t="shared" si="8"/>
        <v>73</v>
      </c>
      <c r="B85" s="30" t="s">
        <v>35</v>
      </c>
      <c r="C85" s="27" t="s">
        <v>279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>
        <v>0.7</v>
      </c>
      <c r="O85" s="12">
        <f t="shared" si="6"/>
        <v>0.7</v>
      </c>
      <c r="P85" s="12"/>
      <c r="Q85" s="12"/>
      <c r="R85" s="12">
        <f t="shared" si="7"/>
        <v>0.7</v>
      </c>
    </row>
    <row r="86" spans="1:18" x14ac:dyDescent="0.25">
      <c r="A86" s="29">
        <f t="shared" si="8"/>
        <v>74</v>
      </c>
      <c r="B86" s="30" t="s">
        <v>35</v>
      </c>
      <c r="C86" s="27" t="s">
        <v>247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>
        <v>0.7</v>
      </c>
      <c r="O86" s="12">
        <f t="shared" si="6"/>
        <v>0.7</v>
      </c>
      <c r="P86" s="12"/>
      <c r="Q86" s="12"/>
      <c r="R86" s="12">
        <f t="shared" si="7"/>
        <v>0.7</v>
      </c>
    </row>
    <row r="87" spans="1:18" x14ac:dyDescent="0.25">
      <c r="A87" s="29">
        <f t="shared" si="8"/>
        <v>75</v>
      </c>
      <c r="B87" s="30" t="s">
        <v>35</v>
      </c>
      <c r="C87" s="27" t="s">
        <v>280</v>
      </c>
      <c r="D87" s="12"/>
      <c r="E87" s="12">
        <v>84.9</v>
      </c>
      <c r="F87" s="12"/>
      <c r="G87" s="12"/>
      <c r="H87" s="12"/>
      <c r="I87" s="12"/>
      <c r="J87" s="12"/>
      <c r="K87" s="12"/>
      <c r="L87" s="12"/>
      <c r="M87" s="12"/>
      <c r="N87" s="12">
        <v>0.7</v>
      </c>
      <c r="O87" s="12">
        <f t="shared" ref="O87:O117" si="9">SUM(D87:N87)</f>
        <v>85.600000000000009</v>
      </c>
      <c r="P87" s="12"/>
      <c r="Q87" s="12"/>
      <c r="R87" s="12">
        <f t="shared" ref="R87:R117" si="10">O87+P87+Q87</f>
        <v>85.600000000000009</v>
      </c>
    </row>
    <row r="88" spans="1:18" x14ac:dyDescent="0.25">
      <c r="A88" s="29">
        <f t="shared" si="8"/>
        <v>76</v>
      </c>
      <c r="B88" s="30" t="s">
        <v>35</v>
      </c>
      <c r="C88" s="27" t="s">
        <v>57</v>
      </c>
      <c r="D88" s="12"/>
      <c r="E88" s="12">
        <v>64.7</v>
      </c>
      <c r="F88" s="12"/>
      <c r="G88" s="12"/>
      <c r="H88" s="12"/>
      <c r="I88" s="12"/>
      <c r="J88" s="12"/>
      <c r="K88" s="12"/>
      <c r="L88" s="12"/>
      <c r="M88" s="12"/>
      <c r="N88" s="12">
        <v>0.7</v>
      </c>
      <c r="O88" s="12">
        <f t="shared" si="9"/>
        <v>65.400000000000006</v>
      </c>
      <c r="P88" s="12"/>
      <c r="Q88" s="12"/>
      <c r="R88" s="12">
        <f t="shared" si="10"/>
        <v>65.400000000000006</v>
      </c>
    </row>
    <row r="89" spans="1:18" x14ac:dyDescent="0.25">
      <c r="A89" s="8">
        <f t="shared" si="8"/>
        <v>77</v>
      </c>
      <c r="B89" s="11" t="s">
        <v>35</v>
      </c>
      <c r="C89" s="27" t="s">
        <v>281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>
        <v>0.7</v>
      </c>
      <c r="O89" s="12">
        <f t="shared" si="9"/>
        <v>0.7</v>
      </c>
      <c r="P89" s="12"/>
      <c r="Q89" s="12"/>
      <c r="R89" s="12">
        <f t="shared" si="10"/>
        <v>0.7</v>
      </c>
    </row>
    <row r="90" spans="1:18" x14ac:dyDescent="0.25">
      <c r="A90" s="8">
        <f t="shared" si="8"/>
        <v>78</v>
      </c>
      <c r="B90" s="11" t="s">
        <v>35</v>
      </c>
      <c r="C90" s="27" t="s">
        <v>58</v>
      </c>
      <c r="D90" s="12"/>
      <c r="E90" s="12">
        <v>129.30000000000001</v>
      </c>
      <c r="F90" s="12"/>
      <c r="G90" s="12"/>
      <c r="H90" s="12"/>
      <c r="I90" s="12"/>
      <c r="J90" s="12"/>
      <c r="K90" s="12"/>
      <c r="L90" s="12"/>
      <c r="M90" s="12"/>
      <c r="N90" s="12">
        <v>0.7</v>
      </c>
      <c r="O90" s="12">
        <f t="shared" si="9"/>
        <v>130</v>
      </c>
      <c r="P90" s="12"/>
      <c r="Q90" s="12"/>
      <c r="R90" s="12">
        <f t="shared" si="10"/>
        <v>130</v>
      </c>
    </row>
    <row r="91" spans="1:18" x14ac:dyDescent="0.25">
      <c r="A91" s="8">
        <f t="shared" si="8"/>
        <v>79</v>
      </c>
      <c r="B91" s="11" t="s">
        <v>35</v>
      </c>
      <c r="C91" s="27" t="s">
        <v>282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>
        <v>0.7</v>
      </c>
      <c r="O91" s="12">
        <f t="shared" si="9"/>
        <v>0.7</v>
      </c>
      <c r="P91" s="12"/>
      <c r="Q91" s="12"/>
      <c r="R91" s="12">
        <f t="shared" si="10"/>
        <v>0.7</v>
      </c>
    </row>
    <row r="92" spans="1:18" x14ac:dyDescent="0.25">
      <c r="A92" s="8">
        <f t="shared" si="8"/>
        <v>80</v>
      </c>
      <c r="B92" s="11" t="s">
        <v>35</v>
      </c>
      <c r="C92" s="27" t="s">
        <v>283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>
        <v>0.7</v>
      </c>
      <c r="O92" s="12">
        <f t="shared" si="9"/>
        <v>0.7</v>
      </c>
      <c r="P92" s="12"/>
      <c r="Q92" s="12"/>
      <c r="R92" s="12">
        <f t="shared" si="10"/>
        <v>0.7</v>
      </c>
    </row>
    <row r="93" spans="1:18" x14ac:dyDescent="0.25">
      <c r="A93" s="8">
        <f t="shared" si="8"/>
        <v>81</v>
      </c>
      <c r="B93" s="11" t="s">
        <v>35</v>
      </c>
      <c r="C93" s="27" t="s">
        <v>59</v>
      </c>
      <c r="D93" s="12">
        <v>32.299999999999997</v>
      </c>
      <c r="E93" s="12">
        <v>97</v>
      </c>
      <c r="F93" s="12"/>
      <c r="G93" s="12"/>
      <c r="H93" s="12"/>
      <c r="I93" s="12"/>
      <c r="J93" s="12"/>
      <c r="K93" s="12"/>
      <c r="L93" s="12"/>
      <c r="M93" s="12"/>
      <c r="N93" s="12">
        <v>0.7</v>
      </c>
      <c r="O93" s="12">
        <f t="shared" si="9"/>
        <v>130</v>
      </c>
      <c r="P93" s="12"/>
      <c r="Q93" s="12"/>
      <c r="R93" s="12">
        <f t="shared" si="10"/>
        <v>130</v>
      </c>
    </row>
    <row r="94" spans="1:18" x14ac:dyDescent="0.25">
      <c r="A94" s="8">
        <f t="shared" si="8"/>
        <v>82</v>
      </c>
      <c r="B94" s="11" t="s">
        <v>35</v>
      </c>
      <c r="C94" s="27" t="s">
        <v>60</v>
      </c>
      <c r="D94" s="12"/>
      <c r="E94" s="12">
        <v>129.30000000000001</v>
      </c>
      <c r="F94" s="12"/>
      <c r="G94" s="12"/>
      <c r="H94" s="12"/>
      <c r="I94" s="12"/>
      <c r="J94" s="12"/>
      <c r="K94" s="12"/>
      <c r="L94" s="12"/>
      <c r="M94" s="12"/>
      <c r="N94" s="12">
        <v>0.7</v>
      </c>
      <c r="O94" s="12">
        <f t="shared" si="9"/>
        <v>130</v>
      </c>
      <c r="P94" s="12"/>
      <c r="Q94" s="12"/>
      <c r="R94" s="12">
        <f t="shared" si="10"/>
        <v>130</v>
      </c>
    </row>
    <row r="95" spans="1:18" x14ac:dyDescent="0.25">
      <c r="A95" s="8">
        <f t="shared" si="8"/>
        <v>83</v>
      </c>
      <c r="B95" s="11" t="s">
        <v>35</v>
      </c>
      <c r="C95" s="27" t="s">
        <v>62</v>
      </c>
      <c r="D95" s="12">
        <v>32.299999999999997</v>
      </c>
      <c r="E95" s="12">
        <v>129.30000000000001</v>
      </c>
      <c r="F95" s="12"/>
      <c r="G95" s="12"/>
      <c r="H95" s="12"/>
      <c r="I95" s="12"/>
      <c r="J95" s="12"/>
      <c r="K95" s="12"/>
      <c r="L95" s="12"/>
      <c r="M95" s="12"/>
      <c r="N95" s="12">
        <v>0.7</v>
      </c>
      <c r="O95" s="12">
        <f t="shared" si="9"/>
        <v>162.30000000000001</v>
      </c>
      <c r="P95" s="12"/>
      <c r="Q95" s="12"/>
      <c r="R95" s="12">
        <f t="shared" si="10"/>
        <v>162.30000000000001</v>
      </c>
    </row>
    <row r="96" spans="1:18" ht="31.5" x14ac:dyDescent="0.25">
      <c r="A96" s="8">
        <f t="shared" si="8"/>
        <v>84</v>
      </c>
      <c r="B96" s="11" t="s">
        <v>35</v>
      </c>
      <c r="C96" s="27" t="s">
        <v>475</v>
      </c>
      <c r="D96" s="12"/>
      <c r="E96" s="12">
        <v>64.7</v>
      </c>
      <c r="F96" s="12"/>
      <c r="G96" s="12"/>
      <c r="H96" s="12"/>
      <c r="I96" s="12"/>
      <c r="J96" s="12"/>
      <c r="K96" s="12"/>
      <c r="L96" s="12"/>
      <c r="M96" s="12"/>
      <c r="N96" s="12">
        <v>0.7</v>
      </c>
      <c r="O96" s="12">
        <f t="shared" si="9"/>
        <v>65.400000000000006</v>
      </c>
      <c r="P96" s="12"/>
      <c r="Q96" s="12"/>
      <c r="R96" s="12">
        <f t="shared" si="10"/>
        <v>65.400000000000006</v>
      </c>
    </row>
    <row r="97" spans="1:18" x14ac:dyDescent="0.25">
      <c r="A97" s="8">
        <f t="shared" si="8"/>
        <v>85</v>
      </c>
      <c r="B97" s="11" t="s">
        <v>35</v>
      </c>
      <c r="C97" s="27" t="s">
        <v>63</v>
      </c>
      <c r="D97" s="12"/>
      <c r="E97" s="12">
        <v>97</v>
      </c>
      <c r="F97" s="12"/>
      <c r="G97" s="12"/>
      <c r="H97" s="12"/>
      <c r="I97" s="12"/>
      <c r="J97" s="12"/>
      <c r="K97" s="12"/>
      <c r="L97" s="12"/>
      <c r="M97" s="12"/>
      <c r="N97" s="12">
        <v>0.7</v>
      </c>
      <c r="O97" s="12">
        <f t="shared" si="9"/>
        <v>97.7</v>
      </c>
      <c r="P97" s="12"/>
      <c r="Q97" s="12"/>
      <c r="R97" s="12">
        <f t="shared" si="10"/>
        <v>97.7</v>
      </c>
    </row>
    <row r="98" spans="1:18" x14ac:dyDescent="0.25">
      <c r="A98" s="8">
        <f t="shared" si="8"/>
        <v>86</v>
      </c>
      <c r="B98" s="11" t="s">
        <v>35</v>
      </c>
      <c r="C98" s="27" t="s">
        <v>64</v>
      </c>
      <c r="D98" s="12"/>
      <c r="E98" s="12">
        <v>32.299999999999997</v>
      </c>
      <c r="F98" s="12"/>
      <c r="G98" s="12"/>
      <c r="H98" s="12"/>
      <c r="I98" s="12"/>
      <c r="J98" s="12"/>
      <c r="K98" s="12"/>
      <c r="L98" s="12"/>
      <c r="M98" s="12"/>
      <c r="N98" s="12">
        <v>0.7</v>
      </c>
      <c r="O98" s="12">
        <f t="shared" si="9"/>
        <v>33</v>
      </c>
      <c r="P98" s="12"/>
      <c r="Q98" s="12"/>
      <c r="R98" s="12">
        <f t="shared" si="10"/>
        <v>33</v>
      </c>
    </row>
    <row r="99" spans="1:18" ht="31.5" x14ac:dyDescent="0.25">
      <c r="A99" s="8">
        <f t="shared" si="8"/>
        <v>87</v>
      </c>
      <c r="B99" s="11" t="s">
        <v>35</v>
      </c>
      <c r="C99" s="27" t="s">
        <v>476</v>
      </c>
      <c r="D99" s="12">
        <v>32.299999999999997</v>
      </c>
      <c r="E99" s="12">
        <v>161.6</v>
      </c>
      <c r="F99" s="12"/>
      <c r="G99" s="12"/>
      <c r="H99" s="12"/>
      <c r="I99" s="12"/>
      <c r="J99" s="12"/>
      <c r="K99" s="12"/>
      <c r="L99" s="12"/>
      <c r="M99" s="12"/>
      <c r="N99" s="12">
        <v>0.7</v>
      </c>
      <c r="O99" s="12">
        <f t="shared" si="9"/>
        <v>194.59999999999997</v>
      </c>
      <c r="P99" s="12"/>
      <c r="Q99" s="12"/>
      <c r="R99" s="12">
        <f t="shared" si="10"/>
        <v>194.59999999999997</v>
      </c>
    </row>
    <row r="100" spans="1:18" x14ac:dyDescent="0.25">
      <c r="A100" s="8">
        <f t="shared" si="8"/>
        <v>88</v>
      </c>
      <c r="B100" s="11" t="s">
        <v>35</v>
      </c>
      <c r="C100" s="27" t="s">
        <v>284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>
        <v>0.7</v>
      </c>
      <c r="O100" s="12">
        <f t="shared" si="9"/>
        <v>0.7</v>
      </c>
      <c r="P100" s="12"/>
      <c r="Q100" s="12"/>
      <c r="R100" s="12">
        <f t="shared" si="10"/>
        <v>0.7</v>
      </c>
    </row>
    <row r="101" spans="1:18" ht="31.5" x14ac:dyDescent="0.25">
      <c r="A101" s="8">
        <f t="shared" si="8"/>
        <v>89</v>
      </c>
      <c r="B101" s="11" t="s">
        <v>35</v>
      </c>
      <c r="C101" s="27" t="s">
        <v>480</v>
      </c>
      <c r="D101" s="12"/>
      <c r="E101" s="12">
        <v>64.7</v>
      </c>
      <c r="F101" s="12"/>
      <c r="G101" s="12"/>
      <c r="H101" s="12"/>
      <c r="I101" s="12"/>
      <c r="J101" s="12"/>
      <c r="K101" s="12"/>
      <c r="L101" s="12"/>
      <c r="M101" s="12"/>
      <c r="N101" s="12">
        <v>0.7</v>
      </c>
      <c r="O101" s="12">
        <f t="shared" si="9"/>
        <v>65.400000000000006</v>
      </c>
      <c r="P101" s="12"/>
      <c r="Q101" s="12"/>
      <c r="R101" s="12">
        <f t="shared" si="10"/>
        <v>65.400000000000006</v>
      </c>
    </row>
    <row r="102" spans="1:18" x14ac:dyDescent="0.25">
      <c r="A102" s="8">
        <f t="shared" si="8"/>
        <v>90</v>
      </c>
      <c r="B102" s="11" t="s">
        <v>35</v>
      </c>
      <c r="C102" s="27" t="s">
        <v>188</v>
      </c>
      <c r="D102" s="12"/>
      <c r="E102" s="12">
        <v>64.7</v>
      </c>
      <c r="F102" s="12"/>
      <c r="G102" s="12"/>
      <c r="H102" s="12"/>
      <c r="I102" s="12"/>
      <c r="J102" s="12"/>
      <c r="K102" s="12"/>
      <c r="L102" s="12"/>
      <c r="M102" s="12"/>
      <c r="N102" s="12">
        <v>0.7</v>
      </c>
      <c r="O102" s="12">
        <f t="shared" si="9"/>
        <v>65.400000000000006</v>
      </c>
      <c r="P102" s="12"/>
      <c r="Q102" s="12"/>
      <c r="R102" s="12">
        <f t="shared" si="10"/>
        <v>65.400000000000006</v>
      </c>
    </row>
    <row r="103" spans="1:18" x14ac:dyDescent="0.25">
      <c r="A103" s="8">
        <f t="shared" si="8"/>
        <v>91</v>
      </c>
      <c r="B103" s="11" t="s">
        <v>35</v>
      </c>
      <c r="C103" s="27" t="s">
        <v>65</v>
      </c>
      <c r="D103" s="12">
        <v>32.299999999999997</v>
      </c>
      <c r="E103" s="12">
        <v>97</v>
      </c>
      <c r="F103" s="12"/>
      <c r="G103" s="12"/>
      <c r="H103" s="12"/>
      <c r="I103" s="12"/>
      <c r="J103" s="12"/>
      <c r="K103" s="12"/>
      <c r="L103" s="12"/>
      <c r="M103" s="12"/>
      <c r="N103" s="12">
        <v>0.7</v>
      </c>
      <c r="O103" s="12">
        <f t="shared" si="9"/>
        <v>130</v>
      </c>
      <c r="P103" s="12"/>
      <c r="Q103" s="12"/>
      <c r="R103" s="12">
        <f t="shared" si="10"/>
        <v>130</v>
      </c>
    </row>
    <row r="104" spans="1:18" x14ac:dyDescent="0.25">
      <c r="A104" s="8">
        <f t="shared" si="8"/>
        <v>92</v>
      </c>
      <c r="B104" s="11" t="s">
        <v>35</v>
      </c>
      <c r="C104" s="27" t="s">
        <v>285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>
        <v>0.7</v>
      </c>
      <c r="O104" s="12">
        <f t="shared" si="9"/>
        <v>0.7</v>
      </c>
      <c r="P104" s="12"/>
      <c r="Q104" s="12"/>
      <c r="R104" s="12">
        <f t="shared" si="10"/>
        <v>0.7</v>
      </c>
    </row>
    <row r="105" spans="1:18" x14ac:dyDescent="0.25">
      <c r="A105" s="8">
        <f t="shared" si="8"/>
        <v>93</v>
      </c>
      <c r="B105" s="11" t="s">
        <v>35</v>
      </c>
      <c r="C105" s="27" t="s">
        <v>286</v>
      </c>
      <c r="D105" s="12"/>
      <c r="E105" s="12">
        <v>97</v>
      </c>
      <c r="F105" s="12"/>
      <c r="G105" s="12"/>
      <c r="H105" s="12"/>
      <c r="I105" s="12"/>
      <c r="J105" s="12"/>
      <c r="K105" s="12"/>
      <c r="L105" s="12"/>
      <c r="M105" s="12"/>
      <c r="N105" s="12">
        <v>0.7</v>
      </c>
      <c r="O105" s="12">
        <f t="shared" si="9"/>
        <v>97.7</v>
      </c>
      <c r="P105" s="12"/>
      <c r="Q105" s="12"/>
      <c r="R105" s="12">
        <f t="shared" si="10"/>
        <v>97.7</v>
      </c>
    </row>
    <row r="106" spans="1:18" x14ac:dyDescent="0.25">
      <c r="A106" s="8">
        <f t="shared" si="8"/>
        <v>94</v>
      </c>
      <c r="B106" s="11" t="s">
        <v>35</v>
      </c>
      <c r="C106" s="27" t="s">
        <v>66</v>
      </c>
      <c r="D106" s="12"/>
      <c r="E106" s="12">
        <v>32.299999999999997</v>
      </c>
      <c r="F106" s="12"/>
      <c r="G106" s="12"/>
      <c r="H106" s="12"/>
      <c r="I106" s="12"/>
      <c r="J106" s="12"/>
      <c r="K106" s="12"/>
      <c r="L106" s="12"/>
      <c r="M106" s="12"/>
      <c r="N106" s="12">
        <v>0.7</v>
      </c>
      <c r="O106" s="12">
        <f t="shared" si="9"/>
        <v>33</v>
      </c>
      <c r="P106" s="12"/>
      <c r="Q106" s="12"/>
      <c r="R106" s="12">
        <f t="shared" si="10"/>
        <v>33</v>
      </c>
    </row>
    <row r="107" spans="1:18" ht="31.5" x14ac:dyDescent="0.25">
      <c r="A107" s="8">
        <f t="shared" si="8"/>
        <v>95</v>
      </c>
      <c r="B107" s="11" t="s">
        <v>35</v>
      </c>
      <c r="C107" s="27" t="s">
        <v>478</v>
      </c>
      <c r="D107" s="12"/>
      <c r="E107" s="12">
        <v>84.9</v>
      </c>
      <c r="F107" s="12"/>
      <c r="G107" s="12"/>
      <c r="H107" s="12"/>
      <c r="I107" s="12"/>
      <c r="J107" s="12"/>
      <c r="K107" s="12"/>
      <c r="L107" s="12"/>
      <c r="M107" s="12"/>
      <c r="N107" s="12">
        <v>0.7</v>
      </c>
      <c r="O107" s="12">
        <f t="shared" si="9"/>
        <v>85.600000000000009</v>
      </c>
      <c r="P107" s="12"/>
      <c r="Q107" s="12"/>
      <c r="R107" s="12">
        <f t="shared" si="10"/>
        <v>85.600000000000009</v>
      </c>
    </row>
    <row r="108" spans="1:18" x14ac:dyDescent="0.25">
      <c r="A108" s="8">
        <f t="shared" si="8"/>
        <v>96</v>
      </c>
      <c r="B108" s="11" t="s">
        <v>35</v>
      </c>
      <c r="C108" s="27" t="s">
        <v>67</v>
      </c>
      <c r="D108" s="12"/>
      <c r="E108" s="12">
        <v>133.4</v>
      </c>
      <c r="F108" s="12"/>
      <c r="G108" s="12"/>
      <c r="H108" s="12"/>
      <c r="I108" s="12"/>
      <c r="J108" s="12"/>
      <c r="K108" s="12"/>
      <c r="L108" s="12"/>
      <c r="M108" s="12"/>
      <c r="N108" s="12">
        <v>0.7</v>
      </c>
      <c r="O108" s="12">
        <f t="shared" si="9"/>
        <v>134.1</v>
      </c>
      <c r="P108" s="12"/>
      <c r="Q108" s="12"/>
      <c r="R108" s="12">
        <f t="shared" si="10"/>
        <v>134.1</v>
      </c>
    </row>
    <row r="109" spans="1:18" ht="31.5" x14ac:dyDescent="0.25">
      <c r="A109" s="8">
        <f t="shared" si="8"/>
        <v>97</v>
      </c>
      <c r="B109" s="11" t="s">
        <v>35</v>
      </c>
      <c r="C109" s="27" t="s">
        <v>68</v>
      </c>
      <c r="D109" s="12">
        <v>44.5</v>
      </c>
      <c r="E109" s="12">
        <v>711.2</v>
      </c>
      <c r="F109" s="12"/>
      <c r="G109" s="12"/>
      <c r="H109" s="12"/>
      <c r="I109" s="12"/>
      <c r="J109" s="12"/>
      <c r="K109" s="12"/>
      <c r="L109" s="12"/>
      <c r="M109" s="12"/>
      <c r="N109" s="12">
        <v>0.7</v>
      </c>
      <c r="O109" s="12">
        <f t="shared" si="9"/>
        <v>756.40000000000009</v>
      </c>
      <c r="P109" s="12"/>
      <c r="Q109" s="12"/>
      <c r="R109" s="12">
        <f t="shared" si="10"/>
        <v>756.40000000000009</v>
      </c>
    </row>
    <row r="110" spans="1:18" x14ac:dyDescent="0.25">
      <c r="A110" s="8">
        <f t="shared" si="8"/>
        <v>98</v>
      </c>
      <c r="B110" s="11" t="s">
        <v>35</v>
      </c>
      <c r="C110" s="27" t="s">
        <v>69</v>
      </c>
      <c r="D110" s="12"/>
      <c r="E110" s="12">
        <v>88.9</v>
      </c>
      <c r="F110" s="12"/>
      <c r="G110" s="12"/>
      <c r="H110" s="12"/>
      <c r="I110" s="12"/>
      <c r="J110" s="12"/>
      <c r="K110" s="12"/>
      <c r="L110" s="12"/>
      <c r="M110" s="12"/>
      <c r="N110" s="12">
        <v>0.7</v>
      </c>
      <c r="O110" s="12">
        <f t="shared" si="9"/>
        <v>89.600000000000009</v>
      </c>
      <c r="P110" s="12"/>
      <c r="Q110" s="12"/>
      <c r="R110" s="12">
        <f t="shared" si="10"/>
        <v>89.600000000000009</v>
      </c>
    </row>
    <row r="111" spans="1:18" x14ac:dyDescent="0.25">
      <c r="A111" s="8">
        <f t="shared" si="8"/>
        <v>99</v>
      </c>
      <c r="B111" s="11" t="s">
        <v>35</v>
      </c>
      <c r="C111" s="27" t="s">
        <v>70</v>
      </c>
      <c r="D111" s="12"/>
      <c r="E111" s="12">
        <v>64.7</v>
      </c>
      <c r="F111" s="12"/>
      <c r="G111" s="12"/>
      <c r="H111" s="12"/>
      <c r="I111" s="12"/>
      <c r="J111" s="12"/>
      <c r="K111" s="12"/>
      <c r="L111" s="12"/>
      <c r="M111" s="12"/>
      <c r="N111" s="12">
        <v>0.7</v>
      </c>
      <c r="O111" s="12">
        <f t="shared" si="9"/>
        <v>65.400000000000006</v>
      </c>
      <c r="P111" s="12"/>
      <c r="Q111" s="12"/>
      <c r="R111" s="12">
        <f t="shared" si="10"/>
        <v>65.400000000000006</v>
      </c>
    </row>
    <row r="112" spans="1:18" x14ac:dyDescent="0.25">
      <c r="A112" s="8">
        <f t="shared" si="8"/>
        <v>100</v>
      </c>
      <c r="B112" s="11" t="s">
        <v>35</v>
      </c>
      <c r="C112" s="27" t="s">
        <v>71</v>
      </c>
      <c r="D112" s="12">
        <v>32.299999999999997</v>
      </c>
      <c r="E112" s="12">
        <v>64.7</v>
      </c>
      <c r="F112" s="12"/>
      <c r="G112" s="12"/>
      <c r="H112" s="12"/>
      <c r="I112" s="12"/>
      <c r="J112" s="12"/>
      <c r="K112" s="12"/>
      <c r="L112" s="12"/>
      <c r="M112" s="12"/>
      <c r="N112" s="12">
        <v>0.7</v>
      </c>
      <c r="O112" s="12">
        <f t="shared" si="9"/>
        <v>97.7</v>
      </c>
      <c r="P112" s="12"/>
      <c r="Q112" s="12"/>
      <c r="R112" s="12">
        <f t="shared" si="10"/>
        <v>97.7</v>
      </c>
    </row>
    <row r="113" spans="1:18" x14ac:dyDescent="0.25">
      <c r="A113" s="8">
        <f t="shared" si="8"/>
        <v>101</v>
      </c>
      <c r="B113" s="11" t="s">
        <v>35</v>
      </c>
      <c r="C113" s="27" t="s">
        <v>72</v>
      </c>
      <c r="D113" s="12"/>
      <c r="E113" s="12">
        <v>97</v>
      </c>
      <c r="F113" s="12"/>
      <c r="G113" s="12"/>
      <c r="H113" s="12"/>
      <c r="I113" s="12"/>
      <c r="J113" s="12"/>
      <c r="K113" s="12"/>
      <c r="L113" s="12"/>
      <c r="M113" s="12"/>
      <c r="N113" s="12">
        <v>0.7</v>
      </c>
      <c r="O113" s="12">
        <f t="shared" si="9"/>
        <v>97.7</v>
      </c>
      <c r="P113" s="12"/>
      <c r="Q113" s="12"/>
      <c r="R113" s="12">
        <f t="shared" si="10"/>
        <v>97.7</v>
      </c>
    </row>
    <row r="114" spans="1:18" ht="31.5" x14ac:dyDescent="0.25">
      <c r="A114" s="8">
        <f t="shared" si="8"/>
        <v>102</v>
      </c>
      <c r="B114" s="11" t="s">
        <v>35</v>
      </c>
      <c r="C114" s="27" t="s">
        <v>485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>
        <v>0.7</v>
      </c>
      <c r="O114" s="12">
        <f t="shared" si="9"/>
        <v>0.7</v>
      </c>
      <c r="P114" s="12"/>
      <c r="Q114" s="12"/>
      <c r="R114" s="12">
        <f t="shared" si="10"/>
        <v>0.7</v>
      </c>
    </row>
    <row r="115" spans="1:18" x14ac:dyDescent="0.25">
      <c r="A115" s="8">
        <f t="shared" si="8"/>
        <v>103</v>
      </c>
      <c r="B115" s="11" t="s">
        <v>35</v>
      </c>
      <c r="C115" s="27" t="s">
        <v>73</v>
      </c>
      <c r="D115" s="12"/>
      <c r="E115" s="12">
        <v>64.7</v>
      </c>
      <c r="F115" s="12"/>
      <c r="G115" s="12"/>
      <c r="H115" s="12"/>
      <c r="I115" s="12"/>
      <c r="J115" s="12"/>
      <c r="K115" s="12"/>
      <c r="L115" s="12"/>
      <c r="M115" s="12"/>
      <c r="N115" s="12">
        <v>0.7</v>
      </c>
      <c r="O115" s="12">
        <f t="shared" si="9"/>
        <v>65.400000000000006</v>
      </c>
      <c r="P115" s="12"/>
      <c r="Q115" s="12"/>
      <c r="R115" s="12">
        <f t="shared" si="10"/>
        <v>65.400000000000006</v>
      </c>
    </row>
    <row r="116" spans="1:18" x14ac:dyDescent="0.25">
      <c r="A116" s="8">
        <f t="shared" si="8"/>
        <v>104</v>
      </c>
      <c r="B116" s="11" t="s">
        <v>35</v>
      </c>
      <c r="C116" s="27" t="s">
        <v>249</v>
      </c>
      <c r="D116" s="12"/>
      <c r="E116" s="12">
        <v>32.299999999999997</v>
      </c>
      <c r="F116" s="12"/>
      <c r="G116" s="12"/>
      <c r="H116" s="12"/>
      <c r="I116" s="12"/>
      <c r="J116" s="12"/>
      <c r="K116" s="12"/>
      <c r="L116" s="12"/>
      <c r="M116" s="12"/>
      <c r="N116" s="12">
        <v>0.7</v>
      </c>
      <c r="O116" s="12">
        <f t="shared" si="9"/>
        <v>33</v>
      </c>
      <c r="P116" s="12"/>
      <c r="Q116" s="12"/>
      <c r="R116" s="12">
        <f t="shared" si="10"/>
        <v>33</v>
      </c>
    </row>
    <row r="117" spans="1:18" x14ac:dyDescent="0.25">
      <c r="A117" s="8">
        <f t="shared" si="8"/>
        <v>105</v>
      </c>
      <c r="B117" s="11" t="s">
        <v>35</v>
      </c>
      <c r="C117" s="27" t="s">
        <v>471</v>
      </c>
      <c r="D117" s="12">
        <v>32.299999999999997</v>
      </c>
      <c r="E117" s="12">
        <v>97</v>
      </c>
      <c r="F117" s="12"/>
      <c r="G117" s="12"/>
      <c r="H117" s="12"/>
      <c r="I117" s="12"/>
      <c r="J117" s="12"/>
      <c r="K117" s="12"/>
      <c r="L117" s="12"/>
      <c r="M117" s="12"/>
      <c r="N117" s="12">
        <v>0.7</v>
      </c>
      <c r="O117" s="12">
        <f t="shared" si="9"/>
        <v>130</v>
      </c>
      <c r="P117" s="12"/>
      <c r="Q117" s="12"/>
      <c r="R117" s="12">
        <f t="shared" si="10"/>
        <v>130</v>
      </c>
    </row>
    <row r="118" spans="1:18" x14ac:dyDescent="0.25">
      <c r="A118" s="8"/>
      <c r="B118" s="11"/>
      <c r="C118" s="26" t="s">
        <v>263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25">
      <c r="A119" s="8">
        <f>A117+1</f>
        <v>106</v>
      </c>
      <c r="B119" s="11" t="s">
        <v>35</v>
      </c>
      <c r="C119" s="27" t="s">
        <v>74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>
        <v>0.7</v>
      </c>
      <c r="O119" s="12">
        <f t="shared" ref="O119:O182" si="11">SUM(D119:N119)</f>
        <v>0.7</v>
      </c>
      <c r="P119" s="12"/>
      <c r="Q119" s="12"/>
      <c r="R119" s="12">
        <f t="shared" ref="R119:R182" si="12">O119+P119+Q119</f>
        <v>0.7</v>
      </c>
    </row>
    <row r="120" spans="1:18" x14ac:dyDescent="0.25">
      <c r="A120" s="8">
        <f>A119+1</f>
        <v>107</v>
      </c>
      <c r="B120" s="11" t="s">
        <v>35</v>
      </c>
      <c r="C120" s="27" t="s">
        <v>200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>
        <v>0.7</v>
      </c>
      <c r="O120" s="12">
        <f t="shared" si="11"/>
        <v>0.7</v>
      </c>
      <c r="P120" s="12"/>
      <c r="Q120" s="12"/>
      <c r="R120" s="12">
        <f t="shared" si="12"/>
        <v>0.7</v>
      </c>
    </row>
    <row r="121" spans="1:18" x14ac:dyDescent="0.25">
      <c r="A121" s="8">
        <f t="shared" ref="A121:A184" si="13">A120+1</f>
        <v>108</v>
      </c>
      <c r="B121" s="11" t="s">
        <v>35</v>
      </c>
      <c r="C121" s="27" t="s">
        <v>201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>
        <v>0.7</v>
      </c>
      <c r="O121" s="12">
        <f t="shared" si="11"/>
        <v>0.7</v>
      </c>
      <c r="P121" s="12"/>
      <c r="Q121" s="12"/>
      <c r="R121" s="12">
        <f t="shared" si="12"/>
        <v>0.7</v>
      </c>
    </row>
    <row r="122" spans="1:18" x14ac:dyDescent="0.25">
      <c r="A122" s="8">
        <f t="shared" si="13"/>
        <v>109</v>
      </c>
      <c r="B122" s="11" t="s">
        <v>35</v>
      </c>
      <c r="C122" s="27" t="s">
        <v>75</v>
      </c>
      <c r="D122" s="12"/>
      <c r="E122" s="12">
        <v>32.299999999999997</v>
      </c>
      <c r="F122" s="12"/>
      <c r="G122" s="12"/>
      <c r="H122" s="12"/>
      <c r="I122" s="12"/>
      <c r="J122" s="12"/>
      <c r="K122" s="12"/>
      <c r="L122" s="12"/>
      <c r="M122" s="12"/>
      <c r="N122" s="12">
        <v>0.7</v>
      </c>
      <c r="O122" s="12">
        <f t="shared" si="11"/>
        <v>33</v>
      </c>
      <c r="P122" s="12"/>
      <c r="Q122" s="12"/>
      <c r="R122" s="12">
        <f t="shared" si="12"/>
        <v>33</v>
      </c>
    </row>
    <row r="123" spans="1:18" x14ac:dyDescent="0.25">
      <c r="A123" s="8">
        <f t="shared" si="13"/>
        <v>110</v>
      </c>
      <c r="B123" s="11" t="s">
        <v>35</v>
      </c>
      <c r="C123" s="27" t="s">
        <v>202</v>
      </c>
      <c r="D123" s="12"/>
      <c r="E123" s="12">
        <v>32.299999999999997</v>
      </c>
      <c r="F123" s="12"/>
      <c r="G123" s="12"/>
      <c r="H123" s="12"/>
      <c r="I123" s="12"/>
      <c r="J123" s="12"/>
      <c r="K123" s="12"/>
      <c r="L123" s="12"/>
      <c r="M123" s="12"/>
      <c r="N123" s="12">
        <v>0.7</v>
      </c>
      <c r="O123" s="12">
        <f t="shared" si="11"/>
        <v>33</v>
      </c>
      <c r="P123" s="12"/>
      <c r="Q123" s="12"/>
      <c r="R123" s="12">
        <f t="shared" si="12"/>
        <v>33</v>
      </c>
    </row>
    <row r="124" spans="1:18" x14ac:dyDescent="0.25">
      <c r="A124" s="8">
        <f t="shared" si="13"/>
        <v>111</v>
      </c>
      <c r="B124" s="11" t="s">
        <v>35</v>
      </c>
      <c r="C124" s="27" t="s">
        <v>203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>
        <v>0.7</v>
      </c>
      <c r="O124" s="12">
        <f t="shared" si="11"/>
        <v>0.7</v>
      </c>
      <c r="P124" s="12"/>
      <c r="Q124" s="12"/>
      <c r="R124" s="12">
        <f t="shared" si="12"/>
        <v>0.7</v>
      </c>
    </row>
    <row r="125" spans="1:18" x14ac:dyDescent="0.25">
      <c r="A125" s="8">
        <f t="shared" si="13"/>
        <v>112</v>
      </c>
      <c r="B125" s="11" t="s">
        <v>35</v>
      </c>
      <c r="C125" s="27" t="s">
        <v>76</v>
      </c>
      <c r="D125" s="12"/>
      <c r="E125" s="12">
        <v>32.299999999999997</v>
      </c>
      <c r="F125" s="12"/>
      <c r="G125" s="12"/>
      <c r="H125" s="12"/>
      <c r="I125" s="12"/>
      <c r="J125" s="12"/>
      <c r="K125" s="12"/>
      <c r="L125" s="12"/>
      <c r="M125" s="12"/>
      <c r="N125" s="12">
        <v>0.7</v>
      </c>
      <c r="O125" s="12">
        <f t="shared" si="11"/>
        <v>33</v>
      </c>
      <c r="P125" s="12"/>
      <c r="Q125" s="12"/>
      <c r="R125" s="12">
        <f t="shared" si="12"/>
        <v>33</v>
      </c>
    </row>
    <row r="126" spans="1:18" x14ac:dyDescent="0.25">
      <c r="A126" s="8">
        <f t="shared" si="13"/>
        <v>113</v>
      </c>
      <c r="B126" s="11" t="s">
        <v>35</v>
      </c>
      <c r="C126" s="27" t="s">
        <v>204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>
        <v>0.7</v>
      </c>
      <c r="O126" s="12">
        <f t="shared" si="11"/>
        <v>0.7</v>
      </c>
      <c r="P126" s="12"/>
      <c r="Q126" s="12"/>
      <c r="R126" s="12">
        <f t="shared" si="12"/>
        <v>0.7</v>
      </c>
    </row>
    <row r="127" spans="1:18" x14ac:dyDescent="0.25">
      <c r="A127" s="8">
        <f t="shared" si="13"/>
        <v>114</v>
      </c>
      <c r="B127" s="11" t="s">
        <v>35</v>
      </c>
      <c r="C127" s="27" t="s">
        <v>77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>
        <v>0.7</v>
      </c>
      <c r="O127" s="12">
        <f t="shared" si="11"/>
        <v>0.7</v>
      </c>
      <c r="P127" s="12"/>
      <c r="Q127" s="12"/>
      <c r="R127" s="12">
        <f t="shared" si="12"/>
        <v>0.7</v>
      </c>
    </row>
    <row r="128" spans="1:18" x14ac:dyDescent="0.25">
      <c r="A128" s="8">
        <f t="shared" si="13"/>
        <v>115</v>
      </c>
      <c r="B128" s="11" t="s">
        <v>35</v>
      </c>
      <c r="C128" s="27" t="s">
        <v>205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>
        <v>0.7</v>
      </c>
      <c r="O128" s="12">
        <f t="shared" si="11"/>
        <v>0.7</v>
      </c>
      <c r="P128" s="12"/>
      <c r="Q128" s="12"/>
      <c r="R128" s="12">
        <f t="shared" si="12"/>
        <v>0.7</v>
      </c>
    </row>
    <row r="129" spans="1:18" x14ac:dyDescent="0.25">
      <c r="A129" s="8">
        <f t="shared" si="13"/>
        <v>116</v>
      </c>
      <c r="B129" s="11" t="s">
        <v>35</v>
      </c>
      <c r="C129" s="27" t="s">
        <v>78</v>
      </c>
      <c r="D129" s="12"/>
      <c r="E129" s="12">
        <v>97</v>
      </c>
      <c r="F129" s="12"/>
      <c r="G129" s="12"/>
      <c r="H129" s="12"/>
      <c r="I129" s="12"/>
      <c r="J129" s="12"/>
      <c r="K129" s="12"/>
      <c r="L129" s="12"/>
      <c r="M129" s="12"/>
      <c r="N129" s="12">
        <v>0.7</v>
      </c>
      <c r="O129" s="12">
        <f t="shared" si="11"/>
        <v>97.7</v>
      </c>
      <c r="P129" s="12"/>
      <c r="Q129" s="12"/>
      <c r="R129" s="12">
        <f t="shared" si="12"/>
        <v>97.7</v>
      </c>
    </row>
    <row r="130" spans="1:18" x14ac:dyDescent="0.25">
      <c r="A130" s="8">
        <f t="shared" si="13"/>
        <v>117</v>
      </c>
      <c r="B130" s="11" t="s">
        <v>35</v>
      </c>
      <c r="C130" s="27" t="s">
        <v>79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>
        <v>0.7</v>
      </c>
      <c r="O130" s="12">
        <f t="shared" si="11"/>
        <v>0.7</v>
      </c>
      <c r="P130" s="12"/>
      <c r="Q130" s="12"/>
      <c r="R130" s="12">
        <f t="shared" si="12"/>
        <v>0.7</v>
      </c>
    </row>
    <row r="131" spans="1:18" x14ac:dyDescent="0.25">
      <c r="A131" s="8">
        <f t="shared" si="13"/>
        <v>118</v>
      </c>
      <c r="B131" s="11" t="s">
        <v>35</v>
      </c>
      <c r="C131" s="27" t="s">
        <v>80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>
        <v>0.7</v>
      </c>
      <c r="O131" s="12">
        <f t="shared" si="11"/>
        <v>0.7</v>
      </c>
      <c r="P131" s="12"/>
      <c r="Q131" s="12"/>
      <c r="R131" s="12">
        <f t="shared" si="12"/>
        <v>0.7</v>
      </c>
    </row>
    <row r="132" spans="1:18" x14ac:dyDescent="0.25">
      <c r="A132" s="8">
        <f t="shared" si="13"/>
        <v>119</v>
      </c>
      <c r="B132" s="11" t="s">
        <v>35</v>
      </c>
      <c r="C132" s="27" t="s">
        <v>206</v>
      </c>
      <c r="D132" s="12"/>
      <c r="E132" s="12">
        <v>32.299999999999997</v>
      </c>
      <c r="F132" s="12"/>
      <c r="G132" s="12"/>
      <c r="H132" s="12"/>
      <c r="I132" s="12"/>
      <c r="J132" s="12"/>
      <c r="K132" s="12"/>
      <c r="L132" s="12"/>
      <c r="M132" s="12"/>
      <c r="N132" s="12">
        <v>0.7</v>
      </c>
      <c r="O132" s="12">
        <f t="shared" si="11"/>
        <v>33</v>
      </c>
      <c r="P132" s="12"/>
      <c r="Q132" s="12"/>
      <c r="R132" s="12">
        <f t="shared" si="12"/>
        <v>33</v>
      </c>
    </row>
    <row r="133" spans="1:18" x14ac:dyDescent="0.25">
      <c r="A133" s="8">
        <f t="shared" si="13"/>
        <v>120</v>
      </c>
      <c r="B133" s="11" t="s">
        <v>35</v>
      </c>
      <c r="C133" s="27" t="s">
        <v>287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>
        <v>0.7</v>
      </c>
      <c r="O133" s="12">
        <f t="shared" si="11"/>
        <v>0.7</v>
      </c>
      <c r="P133" s="12"/>
      <c r="Q133" s="12"/>
      <c r="R133" s="12">
        <f t="shared" si="12"/>
        <v>0.7</v>
      </c>
    </row>
    <row r="134" spans="1:18" x14ac:dyDescent="0.25">
      <c r="A134" s="8">
        <f t="shared" si="13"/>
        <v>121</v>
      </c>
      <c r="B134" s="11" t="s">
        <v>35</v>
      </c>
      <c r="C134" s="27" t="s">
        <v>207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>
        <v>0.7</v>
      </c>
      <c r="O134" s="12">
        <f t="shared" si="11"/>
        <v>0.7</v>
      </c>
      <c r="P134" s="12"/>
      <c r="Q134" s="12"/>
      <c r="R134" s="12">
        <f t="shared" si="12"/>
        <v>0.7</v>
      </c>
    </row>
    <row r="135" spans="1:18" x14ac:dyDescent="0.25">
      <c r="A135" s="8">
        <f t="shared" si="13"/>
        <v>122</v>
      </c>
      <c r="B135" s="11" t="s">
        <v>35</v>
      </c>
      <c r="C135" s="27" t="s">
        <v>81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0.7</v>
      </c>
      <c r="O135" s="12">
        <f t="shared" si="11"/>
        <v>0.7</v>
      </c>
      <c r="P135" s="12"/>
      <c r="Q135" s="12"/>
      <c r="R135" s="12">
        <f t="shared" si="12"/>
        <v>0.7</v>
      </c>
    </row>
    <row r="136" spans="1:18" x14ac:dyDescent="0.25">
      <c r="A136" s="8">
        <f t="shared" si="13"/>
        <v>123</v>
      </c>
      <c r="B136" s="11" t="s">
        <v>35</v>
      </c>
      <c r="C136" s="27" t="s">
        <v>288</v>
      </c>
      <c r="D136" s="12"/>
      <c r="E136" s="12">
        <v>32.299999999999997</v>
      </c>
      <c r="F136" s="12"/>
      <c r="G136" s="12"/>
      <c r="H136" s="12"/>
      <c r="I136" s="12"/>
      <c r="J136" s="12"/>
      <c r="K136" s="12"/>
      <c r="L136" s="12"/>
      <c r="M136" s="12"/>
      <c r="N136" s="12">
        <v>0.7</v>
      </c>
      <c r="O136" s="12">
        <f t="shared" si="11"/>
        <v>33</v>
      </c>
      <c r="P136" s="12"/>
      <c r="Q136" s="12"/>
      <c r="R136" s="12">
        <f t="shared" si="12"/>
        <v>33</v>
      </c>
    </row>
    <row r="137" spans="1:18" x14ac:dyDescent="0.25">
      <c r="A137" s="8">
        <f t="shared" si="13"/>
        <v>124</v>
      </c>
      <c r="B137" s="11" t="s">
        <v>35</v>
      </c>
      <c r="C137" s="27" t="s">
        <v>289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>
        <v>0.7</v>
      </c>
      <c r="O137" s="12">
        <f t="shared" si="11"/>
        <v>0.7</v>
      </c>
      <c r="P137" s="12"/>
      <c r="Q137" s="12"/>
      <c r="R137" s="12">
        <f t="shared" si="12"/>
        <v>0.7</v>
      </c>
    </row>
    <row r="138" spans="1:18" x14ac:dyDescent="0.25">
      <c r="A138" s="8">
        <f t="shared" si="13"/>
        <v>125</v>
      </c>
      <c r="B138" s="11" t="s">
        <v>35</v>
      </c>
      <c r="C138" s="27" t="s">
        <v>290</v>
      </c>
      <c r="D138" s="12"/>
      <c r="E138" s="12">
        <v>32.299999999999997</v>
      </c>
      <c r="F138" s="12"/>
      <c r="G138" s="12"/>
      <c r="H138" s="12"/>
      <c r="I138" s="12"/>
      <c r="J138" s="12"/>
      <c r="K138" s="12"/>
      <c r="L138" s="12"/>
      <c r="M138" s="12"/>
      <c r="N138" s="12">
        <v>0.7</v>
      </c>
      <c r="O138" s="12">
        <f t="shared" si="11"/>
        <v>33</v>
      </c>
      <c r="P138" s="12"/>
      <c r="Q138" s="12"/>
      <c r="R138" s="12">
        <f t="shared" si="12"/>
        <v>33</v>
      </c>
    </row>
    <row r="139" spans="1:18" x14ac:dyDescent="0.25">
      <c r="A139" s="8">
        <f t="shared" si="13"/>
        <v>126</v>
      </c>
      <c r="B139" s="11" t="s">
        <v>35</v>
      </c>
      <c r="C139" s="27" t="s">
        <v>253</v>
      </c>
      <c r="D139" s="12"/>
      <c r="E139" s="12">
        <v>32.299999999999997</v>
      </c>
      <c r="F139" s="12"/>
      <c r="G139" s="12"/>
      <c r="H139" s="12"/>
      <c r="I139" s="12"/>
      <c r="J139" s="12"/>
      <c r="K139" s="12"/>
      <c r="L139" s="12"/>
      <c r="M139" s="12"/>
      <c r="N139" s="12">
        <v>0.7</v>
      </c>
      <c r="O139" s="12">
        <f t="shared" si="11"/>
        <v>33</v>
      </c>
      <c r="P139" s="12"/>
      <c r="Q139" s="12"/>
      <c r="R139" s="12">
        <f t="shared" si="12"/>
        <v>33</v>
      </c>
    </row>
    <row r="140" spans="1:18" x14ac:dyDescent="0.25">
      <c r="A140" s="8">
        <f t="shared" si="13"/>
        <v>127</v>
      </c>
      <c r="B140" s="11" t="s">
        <v>35</v>
      </c>
      <c r="C140" s="27" t="s">
        <v>192</v>
      </c>
      <c r="D140" s="12"/>
      <c r="E140" s="12">
        <v>32.299999999999997</v>
      </c>
      <c r="F140" s="12"/>
      <c r="G140" s="12"/>
      <c r="H140" s="12"/>
      <c r="I140" s="12"/>
      <c r="J140" s="12"/>
      <c r="K140" s="12"/>
      <c r="L140" s="12"/>
      <c r="M140" s="12"/>
      <c r="N140" s="12">
        <v>0.7</v>
      </c>
      <c r="O140" s="12">
        <f t="shared" si="11"/>
        <v>33</v>
      </c>
      <c r="P140" s="12"/>
      <c r="Q140" s="12"/>
      <c r="R140" s="12">
        <f t="shared" si="12"/>
        <v>33</v>
      </c>
    </row>
    <row r="141" spans="1:18" x14ac:dyDescent="0.25">
      <c r="A141" s="8">
        <f t="shared" si="13"/>
        <v>128</v>
      </c>
      <c r="B141" s="11" t="s">
        <v>35</v>
      </c>
      <c r="C141" s="27" t="s">
        <v>291</v>
      </c>
      <c r="D141" s="12"/>
      <c r="E141" s="12">
        <v>32.299999999999997</v>
      </c>
      <c r="F141" s="12"/>
      <c r="G141" s="12"/>
      <c r="H141" s="12"/>
      <c r="I141" s="12"/>
      <c r="J141" s="12"/>
      <c r="K141" s="12"/>
      <c r="L141" s="12"/>
      <c r="M141" s="12"/>
      <c r="N141" s="12">
        <v>0.7</v>
      </c>
      <c r="O141" s="12">
        <f t="shared" si="11"/>
        <v>33</v>
      </c>
      <c r="P141" s="12"/>
      <c r="Q141" s="12"/>
      <c r="R141" s="12">
        <f t="shared" si="12"/>
        <v>33</v>
      </c>
    </row>
    <row r="142" spans="1:18" x14ac:dyDescent="0.25">
      <c r="A142" s="8">
        <f t="shared" si="13"/>
        <v>129</v>
      </c>
      <c r="B142" s="11" t="s">
        <v>35</v>
      </c>
      <c r="C142" s="27" t="s">
        <v>82</v>
      </c>
      <c r="D142" s="12"/>
      <c r="E142" s="12">
        <v>32.299999999999997</v>
      </c>
      <c r="F142" s="12"/>
      <c r="G142" s="12"/>
      <c r="H142" s="12"/>
      <c r="I142" s="12"/>
      <c r="J142" s="12"/>
      <c r="K142" s="12"/>
      <c r="L142" s="12"/>
      <c r="M142" s="12"/>
      <c r="N142" s="12">
        <v>0.7</v>
      </c>
      <c r="O142" s="12">
        <f t="shared" si="11"/>
        <v>33</v>
      </c>
      <c r="P142" s="12"/>
      <c r="Q142" s="12"/>
      <c r="R142" s="12">
        <f t="shared" si="12"/>
        <v>33</v>
      </c>
    </row>
    <row r="143" spans="1:18" x14ac:dyDescent="0.25">
      <c r="A143" s="8">
        <f t="shared" si="13"/>
        <v>130</v>
      </c>
      <c r="B143" s="11" t="s">
        <v>35</v>
      </c>
      <c r="C143" s="27" t="s">
        <v>208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>
        <v>0.7</v>
      </c>
      <c r="O143" s="12">
        <f t="shared" si="11"/>
        <v>0.7</v>
      </c>
      <c r="P143" s="12"/>
      <c r="Q143" s="12"/>
      <c r="R143" s="12">
        <f t="shared" si="12"/>
        <v>0.7</v>
      </c>
    </row>
    <row r="144" spans="1:18" x14ac:dyDescent="0.25">
      <c r="A144" s="8">
        <f t="shared" si="13"/>
        <v>131</v>
      </c>
      <c r="B144" s="11" t="s">
        <v>35</v>
      </c>
      <c r="C144" s="27" t="s">
        <v>209</v>
      </c>
      <c r="D144" s="12"/>
      <c r="E144" s="12">
        <v>32.299999999999997</v>
      </c>
      <c r="F144" s="12"/>
      <c r="G144" s="12"/>
      <c r="H144" s="12"/>
      <c r="I144" s="12"/>
      <c r="J144" s="12"/>
      <c r="K144" s="12"/>
      <c r="L144" s="12"/>
      <c r="M144" s="12"/>
      <c r="N144" s="12">
        <v>0.7</v>
      </c>
      <c r="O144" s="12">
        <f t="shared" si="11"/>
        <v>33</v>
      </c>
      <c r="P144" s="12"/>
      <c r="Q144" s="12"/>
      <c r="R144" s="12">
        <f t="shared" si="12"/>
        <v>33</v>
      </c>
    </row>
    <row r="145" spans="1:18" x14ac:dyDescent="0.25">
      <c r="A145" s="8">
        <f t="shared" si="13"/>
        <v>132</v>
      </c>
      <c r="B145" s="11" t="s">
        <v>35</v>
      </c>
      <c r="C145" s="27" t="s">
        <v>210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>
        <v>0.7</v>
      </c>
      <c r="O145" s="12">
        <f t="shared" si="11"/>
        <v>0.7</v>
      </c>
      <c r="P145" s="12"/>
      <c r="Q145" s="12"/>
      <c r="R145" s="12">
        <f t="shared" si="12"/>
        <v>0.7</v>
      </c>
    </row>
    <row r="146" spans="1:18" x14ac:dyDescent="0.25">
      <c r="A146" s="8">
        <f t="shared" si="13"/>
        <v>133</v>
      </c>
      <c r="B146" s="11" t="s">
        <v>35</v>
      </c>
      <c r="C146" s="27" t="s">
        <v>211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>
        <v>0.7</v>
      </c>
      <c r="O146" s="12">
        <f t="shared" si="11"/>
        <v>0.7</v>
      </c>
      <c r="P146" s="12"/>
      <c r="Q146" s="12"/>
      <c r="R146" s="12">
        <f t="shared" si="12"/>
        <v>0.7</v>
      </c>
    </row>
    <row r="147" spans="1:18" x14ac:dyDescent="0.25">
      <c r="A147" s="8">
        <f t="shared" si="13"/>
        <v>134</v>
      </c>
      <c r="B147" s="11" t="s">
        <v>35</v>
      </c>
      <c r="C147" s="27" t="s">
        <v>212</v>
      </c>
      <c r="D147" s="12"/>
      <c r="E147" s="12">
        <v>32.299999999999997</v>
      </c>
      <c r="F147" s="12"/>
      <c r="G147" s="12"/>
      <c r="H147" s="12"/>
      <c r="I147" s="12"/>
      <c r="J147" s="12"/>
      <c r="K147" s="12"/>
      <c r="L147" s="12"/>
      <c r="M147" s="12"/>
      <c r="N147" s="12">
        <v>0.7</v>
      </c>
      <c r="O147" s="12">
        <f t="shared" si="11"/>
        <v>33</v>
      </c>
      <c r="P147" s="12"/>
      <c r="Q147" s="12"/>
      <c r="R147" s="12">
        <f t="shared" si="12"/>
        <v>33</v>
      </c>
    </row>
    <row r="148" spans="1:18" x14ac:dyDescent="0.25">
      <c r="A148" s="8">
        <f t="shared" si="13"/>
        <v>135</v>
      </c>
      <c r="B148" s="11" t="s">
        <v>35</v>
      </c>
      <c r="C148" s="27" t="s">
        <v>213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>
        <v>0.7</v>
      </c>
      <c r="O148" s="12">
        <f t="shared" si="11"/>
        <v>0.7</v>
      </c>
      <c r="P148" s="12"/>
      <c r="Q148" s="12"/>
      <c r="R148" s="12">
        <f t="shared" si="12"/>
        <v>0.7</v>
      </c>
    </row>
    <row r="149" spans="1:18" x14ac:dyDescent="0.25">
      <c r="A149" s="8">
        <f t="shared" si="13"/>
        <v>136</v>
      </c>
      <c r="B149" s="11" t="s">
        <v>35</v>
      </c>
      <c r="C149" s="27" t="s">
        <v>214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>
        <v>0.7</v>
      </c>
      <c r="O149" s="12">
        <f t="shared" si="11"/>
        <v>0.7</v>
      </c>
      <c r="P149" s="12"/>
      <c r="Q149" s="12"/>
      <c r="R149" s="12">
        <f t="shared" si="12"/>
        <v>0.7</v>
      </c>
    </row>
    <row r="150" spans="1:18" x14ac:dyDescent="0.25">
      <c r="A150" s="8">
        <f t="shared" si="13"/>
        <v>137</v>
      </c>
      <c r="B150" s="11" t="s">
        <v>35</v>
      </c>
      <c r="C150" s="27" t="s">
        <v>215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>
        <v>0.7</v>
      </c>
      <c r="O150" s="12">
        <f t="shared" si="11"/>
        <v>0.7</v>
      </c>
      <c r="P150" s="12"/>
      <c r="Q150" s="12"/>
      <c r="R150" s="12">
        <f t="shared" si="12"/>
        <v>0.7</v>
      </c>
    </row>
    <row r="151" spans="1:18" x14ac:dyDescent="0.25">
      <c r="A151" s="8">
        <f t="shared" si="13"/>
        <v>138</v>
      </c>
      <c r="B151" s="11" t="s">
        <v>35</v>
      </c>
      <c r="C151" s="27" t="s">
        <v>216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>
        <v>0.7</v>
      </c>
      <c r="O151" s="12">
        <f t="shared" si="11"/>
        <v>0.7</v>
      </c>
      <c r="P151" s="12"/>
      <c r="Q151" s="12"/>
      <c r="R151" s="12">
        <f t="shared" si="12"/>
        <v>0.7</v>
      </c>
    </row>
    <row r="152" spans="1:18" x14ac:dyDescent="0.25">
      <c r="A152" s="8">
        <f t="shared" si="13"/>
        <v>139</v>
      </c>
      <c r="B152" s="11" t="s">
        <v>35</v>
      </c>
      <c r="C152" s="27" t="s">
        <v>217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>
        <v>0.7</v>
      </c>
      <c r="O152" s="12">
        <f t="shared" si="11"/>
        <v>0.7</v>
      </c>
      <c r="P152" s="12"/>
      <c r="Q152" s="12"/>
      <c r="R152" s="12">
        <f t="shared" si="12"/>
        <v>0.7</v>
      </c>
    </row>
    <row r="153" spans="1:18" x14ac:dyDescent="0.25">
      <c r="A153" s="8">
        <f t="shared" si="13"/>
        <v>140</v>
      </c>
      <c r="B153" s="11" t="s">
        <v>35</v>
      </c>
      <c r="C153" s="27" t="s">
        <v>218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>
        <v>0.7</v>
      </c>
      <c r="O153" s="12">
        <f t="shared" si="11"/>
        <v>0.7</v>
      </c>
      <c r="P153" s="12"/>
      <c r="Q153" s="12"/>
      <c r="R153" s="12">
        <f t="shared" si="12"/>
        <v>0.7</v>
      </c>
    </row>
    <row r="154" spans="1:18" x14ac:dyDescent="0.25">
      <c r="A154" s="8">
        <f t="shared" si="13"/>
        <v>141</v>
      </c>
      <c r="B154" s="11" t="s">
        <v>35</v>
      </c>
      <c r="C154" s="27" t="s">
        <v>83</v>
      </c>
      <c r="D154" s="12">
        <v>44.5</v>
      </c>
      <c r="E154" s="12">
        <v>88.9</v>
      </c>
      <c r="F154" s="12"/>
      <c r="G154" s="12"/>
      <c r="H154" s="12"/>
      <c r="I154" s="12"/>
      <c r="J154" s="12"/>
      <c r="K154" s="12"/>
      <c r="L154" s="12"/>
      <c r="M154" s="12"/>
      <c r="N154" s="12">
        <v>0.7</v>
      </c>
      <c r="O154" s="12">
        <f t="shared" si="11"/>
        <v>134.1</v>
      </c>
      <c r="P154" s="12"/>
      <c r="Q154" s="12"/>
      <c r="R154" s="12">
        <f t="shared" si="12"/>
        <v>134.1</v>
      </c>
    </row>
    <row r="155" spans="1:18" x14ac:dyDescent="0.25">
      <c r="A155" s="8">
        <f t="shared" si="13"/>
        <v>142</v>
      </c>
      <c r="B155" s="11" t="s">
        <v>35</v>
      </c>
      <c r="C155" s="27" t="s">
        <v>292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0.7</v>
      </c>
      <c r="O155" s="12">
        <f t="shared" si="11"/>
        <v>0.7</v>
      </c>
      <c r="P155" s="12"/>
      <c r="Q155" s="12"/>
      <c r="R155" s="12">
        <f t="shared" si="12"/>
        <v>0.7</v>
      </c>
    </row>
    <row r="156" spans="1:18" x14ac:dyDescent="0.25">
      <c r="A156" s="8">
        <f t="shared" si="13"/>
        <v>143</v>
      </c>
      <c r="B156" s="11" t="s">
        <v>35</v>
      </c>
      <c r="C156" s="27" t="s">
        <v>84</v>
      </c>
      <c r="D156" s="12"/>
      <c r="E156" s="12">
        <v>32.299999999999997</v>
      </c>
      <c r="F156" s="12"/>
      <c r="G156" s="12"/>
      <c r="H156" s="12"/>
      <c r="I156" s="12"/>
      <c r="J156" s="12"/>
      <c r="K156" s="12"/>
      <c r="L156" s="12"/>
      <c r="M156" s="12"/>
      <c r="N156" s="12">
        <v>0.7</v>
      </c>
      <c r="O156" s="12">
        <f t="shared" si="11"/>
        <v>33</v>
      </c>
      <c r="P156" s="12"/>
      <c r="Q156" s="12"/>
      <c r="R156" s="12">
        <f t="shared" si="12"/>
        <v>33</v>
      </c>
    </row>
    <row r="157" spans="1:18" x14ac:dyDescent="0.25">
      <c r="A157" s="8">
        <f t="shared" si="13"/>
        <v>144</v>
      </c>
      <c r="B157" s="11" t="s">
        <v>35</v>
      </c>
      <c r="C157" s="27" t="s">
        <v>85</v>
      </c>
      <c r="D157" s="12"/>
      <c r="E157" s="12">
        <v>32.299999999999997</v>
      </c>
      <c r="F157" s="12"/>
      <c r="G157" s="12"/>
      <c r="H157" s="12"/>
      <c r="I157" s="12"/>
      <c r="J157" s="12"/>
      <c r="K157" s="12"/>
      <c r="L157" s="12"/>
      <c r="M157" s="12"/>
      <c r="N157" s="12">
        <v>0.7</v>
      </c>
      <c r="O157" s="12">
        <f t="shared" si="11"/>
        <v>33</v>
      </c>
      <c r="P157" s="12"/>
      <c r="Q157" s="12"/>
      <c r="R157" s="12">
        <f t="shared" si="12"/>
        <v>33</v>
      </c>
    </row>
    <row r="158" spans="1:18" x14ac:dyDescent="0.25">
      <c r="A158" s="8">
        <f t="shared" si="13"/>
        <v>145</v>
      </c>
      <c r="B158" s="11" t="s">
        <v>35</v>
      </c>
      <c r="C158" s="27" t="s">
        <v>86</v>
      </c>
      <c r="D158" s="12"/>
      <c r="E158" s="12">
        <v>32.299999999999997</v>
      </c>
      <c r="F158" s="12"/>
      <c r="G158" s="12"/>
      <c r="H158" s="12"/>
      <c r="I158" s="12"/>
      <c r="J158" s="12"/>
      <c r="K158" s="12"/>
      <c r="L158" s="12"/>
      <c r="M158" s="12"/>
      <c r="N158" s="12">
        <v>0.7</v>
      </c>
      <c r="O158" s="12">
        <f t="shared" si="11"/>
        <v>33</v>
      </c>
      <c r="P158" s="12"/>
      <c r="Q158" s="12"/>
      <c r="R158" s="12">
        <f t="shared" si="12"/>
        <v>33</v>
      </c>
    </row>
    <row r="159" spans="1:18" x14ac:dyDescent="0.25">
      <c r="A159" s="8">
        <f t="shared" si="13"/>
        <v>146</v>
      </c>
      <c r="B159" s="11" t="s">
        <v>35</v>
      </c>
      <c r="C159" s="27" t="s">
        <v>87</v>
      </c>
      <c r="D159" s="12"/>
      <c r="E159" s="12">
        <v>32.299999999999997</v>
      </c>
      <c r="F159" s="12"/>
      <c r="G159" s="12"/>
      <c r="H159" s="12"/>
      <c r="I159" s="12"/>
      <c r="J159" s="12"/>
      <c r="K159" s="12"/>
      <c r="L159" s="12"/>
      <c r="M159" s="12"/>
      <c r="N159" s="12">
        <v>0.7</v>
      </c>
      <c r="O159" s="12">
        <f t="shared" si="11"/>
        <v>33</v>
      </c>
      <c r="P159" s="12"/>
      <c r="Q159" s="12"/>
      <c r="R159" s="12">
        <f t="shared" si="12"/>
        <v>33</v>
      </c>
    </row>
    <row r="160" spans="1:18" x14ac:dyDescent="0.25">
      <c r="A160" s="8">
        <f t="shared" si="13"/>
        <v>147</v>
      </c>
      <c r="B160" s="11" t="s">
        <v>35</v>
      </c>
      <c r="C160" s="27" t="s">
        <v>88</v>
      </c>
      <c r="D160" s="12"/>
      <c r="E160" s="12">
        <v>32.299999999999997</v>
      </c>
      <c r="F160" s="12"/>
      <c r="G160" s="12"/>
      <c r="H160" s="12"/>
      <c r="I160" s="12"/>
      <c r="J160" s="12"/>
      <c r="K160" s="12"/>
      <c r="L160" s="12"/>
      <c r="M160" s="12"/>
      <c r="N160" s="12">
        <v>0.7</v>
      </c>
      <c r="O160" s="12">
        <f t="shared" si="11"/>
        <v>33</v>
      </c>
      <c r="P160" s="12"/>
      <c r="Q160" s="12"/>
      <c r="R160" s="12">
        <f t="shared" si="12"/>
        <v>33</v>
      </c>
    </row>
    <row r="161" spans="1:18" x14ac:dyDescent="0.25">
      <c r="A161" s="8">
        <f t="shared" si="13"/>
        <v>148</v>
      </c>
      <c r="B161" s="11" t="s">
        <v>35</v>
      </c>
      <c r="C161" s="27" t="s">
        <v>89</v>
      </c>
      <c r="D161" s="12"/>
      <c r="E161" s="12">
        <v>32.299999999999997</v>
      </c>
      <c r="F161" s="12"/>
      <c r="G161" s="12"/>
      <c r="H161" s="12"/>
      <c r="I161" s="12"/>
      <c r="J161" s="12"/>
      <c r="K161" s="12"/>
      <c r="L161" s="12"/>
      <c r="M161" s="12"/>
      <c r="N161" s="12">
        <v>0.7</v>
      </c>
      <c r="O161" s="12">
        <f t="shared" si="11"/>
        <v>33</v>
      </c>
      <c r="P161" s="12"/>
      <c r="Q161" s="12"/>
      <c r="R161" s="12">
        <f t="shared" si="12"/>
        <v>33</v>
      </c>
    </row>
    <row r="162" spans="1:18" x14ac:dyDescent="0.25">
      <c r="A162" s="8">
        <f t="shared" si="13"/>
        <v>149</v>
      </c>
      <c r="B162" s="11" t="s">
        <v>35</v>
      </c>
      <c r="C162" s="27" t="s">
        <v>90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>
        <v>0.7</v>
      </c>
      <c r="O162" s="12">
        <f t="shared" si="11"/>
        <v>0.7</v>
      </c>
      <c r="P162" s="12"/>
      <c r="Q162" s="12"/>
      <c r="R162" s="12">
        <f t="shared" si="12"/>
        <v>0.7</v>
      </c>
    </row>
    <row r="163" spans="1:18" x14ac:dyDescent="0.25">
      <c r="A163" s="8">
        <f t="shared" si="13"/>
        <v>150</v>
      </c>
      <c r="B163" s="11" t="s">
        <v>35</v>
      </c>
      <c r="C163" s="27" t="s">
        <v>91</v>
      </c>
      <c r="D163" s="12"/>
      <c r="E163" s="12">
        <v>32.299999999999997</v>
      </c>
      <c r="F163" s="12"/>
      <c r="G163" s="12"/>
      <c r="H163" s="12"/>
      <c r="I163" s="12"/>
      <c r="J163" s="12"/>
      <c r="K163" s="12"/>
      <c r="L163" s="12"/>
      <c r="M163" s="12"/>
      <c r="N163" s="12">
        <v>0.7</v>
      </c>
      <c r="O163" s="12">
        <f t="shared" si="11"/>
        <v>33</v>
      </c>
      <c r="P163" s="12"/>
      <c r="Q163" s="12"/>
      <c r="R163" s="12">
        <f t="shared" si="12"/>
        <v>33</v>
      </c>
    </row>
    <row r="164" spans="1:18" x14ac:dyDescent="0.25">
      <c r="A164" s="8">
        <f t="shared" si="13"/>
        <v>151</v>
      </c>
      <c r="B164" s="11" t="s">
        <v>35</v>
      </c>
      <c r="C164" s="27" t="s">
        <v>92</v>
      </c>
      <c r="D164" s="12"/>
      <c r="E164" s="12">
        <v>32.299999999999997</v>
      </c>
      <c r="F164" s="12"/>
      <c r="G164" s="12"/>
      <c r="H164" s="12"/>
      <c r="I164" s="12"/>
      <c r="J164" s="12"/>
      <c r="K164" s="12"/>
      <c r="L164" s="12"/>
      <c r="M164" s="12"/>
      <c r="N164" s="12">
        <v>0.7</v>
      </c>
      <c r="O164" s="12">
        <f t="shared" si="11"/>
        <v>33</v>
      </c>
      <c r="P164" s="12"/>
      <c r="Q164" s="12"/>
      <c r="R164" s="12">
        <f t="shared" si="12"/>
        <v>33</v>
      </c>
    </row>
    <row r="165" spans="1:18" x14ac:dyDescent="0.25">
      <c r="A165" s="8">
        <f t="shared" si="13"/>
        <v>152</v>
      </c>
      <c r="B165" s="11" t="s">
        <v>35</v>
      </c>
      <c r="C165" s="27" t="s">
        <v>93</v>
      </c>
      <c r="D165" s="12"/>
      <c r="E165" s="12">
        <v>32.299999999999997</v>
      </c>
      <c r="F165" s="12"/>
      <c r="G165" s="12"/>
      <c r="H165" s="12"/>
      <c r="I165" s="12"/>
      <c r="J165" s="12"/>
      <c r="K165" s="12"/>
      <c r="L165" s="12"/>
      <c r="M165" s="12"/>
      <c r="N165" s="12">
        <v>0.7</v>
      </c>
      <c r="O165" s="12">
        <f t="shared" si="11"/>
        <v>33</v>
      </c>
      <c r="P165" s="12"/>
      <c r="Q165" s="12"/>
      <c r="R165" s="12">
        <f t="shared" si="12"/>
        <v>33</v>
      </c>
    </row>
    <row r="166" spans="1:18" x14ac:dyDescent="0.25">
      <c r="A166" s="8">
        <f t="shared" si="13"/>
        <v>153</v>
      </c>
      <c r="B166" s="11" t="s">
        <v>35</v>
      </c>
      <c r="C166" s="27" t="s">
        <v>94</v>
      </c>
      <c r="D166" s="12"/>
      <c r="E166" s="12">
        <v>32.299999999999997</v>
      </c>
      <c r="F166" s="12"/>
      <c r="G166" s="12"/>
      <c r="H166" s="12"/>
      <c r="I166" s="12"/>
      <c r="J166" s="12"/>
      <c r="K166" s="12"/>
      <c r="L166" s="12"/>
      <c r="M166" s="12"/>
      <c r="N166" s="12">
        <v>0.7</v>
      </c>
      <c r="O166" s="12">
        <f t="shared" si="11"/>
        <v>33</v>
      </c>
      <c r="P166" s="12"/>
      <c r="Q166" s="12"/>
      <c r="R166" s="12">
        <f t="shared" si="12"/>
        <v>33</v>
      </c>
    </row>
    <row r="167" spans="1:18" x14ac:dyDescent="0.25">
      <c r="A167" s="8">
        <f t="shared" si="13"/>
        <v>154</v>
      </c>
      <c r="B167" s="11" t="s">
        <v>35</v>
      </c>
      <c r="C167" s="27" t="s">
        <v>219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>
        <v>0.7</v>
      </c>
      <c r="O167" s="12">
        <f t="shared" si="11"/>
        <v>0.7</v>
      </c>
      <c r="P167" s="12"/>
      <c r="Q167" s="12"/>
      <c r="R167" s="12">
        <f t="shared" si="12"/>
        <v>0.7</v>
      </c>
    </row>
    <row r="168" spans="1:18" x14ac:dyDescent="0.25">
      <c r="A168" s="8">
        <f t="shared" si="13"/>
        <v>155</v>
      </c>
      <c r="B168" s="11" t="s">
        <v>35</v>
      </c>
      <c r="C168" s="27" t="s">
        <v>95</v>
      </c>
      <c r="D168" s="12"/>
      <c r="E168" s="12">
        <v>76.8</v>
      </c>
      <c r="F168" s="12"/>
      <c r="G168" s="12"/>
      <c r="H168" s="12"/>
      <c r="I168" s="12"/>
      <c r="J168" s="12"/>
      <c r="K168" s="12"/>
      <c r="L168" s="12"/>
      <c r="M168" s="12"/>
      <c r="N168" s="12">
        <v>0.7</v>
      </c>
      <c r="O168" s="12">
        <f t="shared" si="11"/>
        <v>77.5</v>
      </c>
      <c r="P168" s="12"/>
      <c r="Q168" s="12"/>
      <c r="R168" s="12">
        <f t="shared" si="12"/>
        <v>77.5</v>
      </c>
    </row>
    <row r="169" spans="1:18" x14ac:dyDescent="0.25">
      <c r="A169" s="8">
        <f t="shared" si="13"/>
        <v>156</v>
      </c>
      <c r="B169" s="11" t="s">
        <v>35</v>
      </c>
      <c r="C169" s="27" t="s">
        <v>96</v>
      </c>
      <c r="D169" s="12"/>
      <c r="E169" s="12">
        <v>38.4</v>
      </c>
      <c r="F169" s="12"/>
      <c r="G169" s="12"/>
      <c r="H169" s="12"/>
      <c r="I169" s="12"/>
      <c r="J169" s="12"/>
      <c r="K169" s="12"/>
      <c r="L169" s="12"/>
      <c r="M169" s="12"/>
      <c r="N169" s="12">
        <v>0.7</v>
      </c>
      <c r="O169" s="12">
        <f t="shared" si="11"/>
        <v>39.1</v>
      </c>
      <c r="P169" s="12"/>
      <c r="Q169" s="12"/>
      <c r="R169" s="12">
        <f t="shared" si="12"/>
        <v>39.1</v>
      </c>
    </row>
    <row r="170" spans="1:18" x14ac:dyDescent="0.25">
      <c r="A170" s="8">
        <f t="shared" si="13"/>
        <v>157</v>
      </c>
      <c r="B170" s="11" t="s">
        <v>35</v>
      </c>
      <c r="C170" s="27" t="s">
        <v>97</v>
      </c>
      <c r="D170" s="12"/>
      <c r="E170" s="12">
        <v>76.8</v>
      </c>
      <c r="F170" s="12"/>
      <c r="G170" s="12"/>
      <c r="H170" s="12"/>
      <c r="I170" s="12"/>
      <c r="J170" s="12"/>
      <c r="K170" s="12"/>
      <c r="L170" s="12"/>
      <c r="M170" s="12"/>
      <c r="N170" s="12">
        <v>0.7</v>
      </c>
      <c r="O170" s="12">
        <f t="shared" si="11"/>
        <v>77.5</v>
      </c>
      <c r="P170" s="12"/>
      <c r="Q170" s="12"/>
      <c r="R170" s="12">
        <f t="shared" si="12"/>
        <v>77.5</v>
      </c>
    </row>
    <row r="171" spans="1:18" x14ac:dyDescent="0.25">
      <c r="A171" s="8">
        <f t="shared" si="13"/>
        <v>158</v>
      </c>
      <c r="B171" s="11" t="s">
        <v>35</v>
      </c>
      <c r="C171" s="27" t="s">
        <v>98</v>
      </c>
      <c r="D171" s="12"/>
      <c r="E171" s="12">
        <v>38.4</v>
      </c>
      <c r="F171" s="12"/>
      <c r="G171" s="12"/>
      <c r="H171" s="12"/>
      <c r="I171" s="12"/>
      <c r="J171" s="12"/>
      <c r="K171" s="12"/>
      <c r="L171" s="12"/>
      <c r="M171" s="12"/>
      <c r="N171" s="12">
        <v>0.7</v>
      </c>
      <c r="O171" s="12">
        <f t="shared" si="11"/>
        <v>39.1</v>
      </c>
      <c r="P171" s="12"/>
      <c r="Q171" s="12"/>
      <c r="R171" s="12">
        <f t="shared" si="12"/>
        <v>39.1</v>
      </c>
    </row>
    <row r="172" spans="1:18" x14ac:dyDescent="0.25">
      <c r="A172" s="8">
        <f t="shared" si="13"/>
        <v>159</v>
      </c>
      <c r="B172" s="11" t="s">
        <v>35</v>
      </c>
      <c r="C172" s="27" t="s">
        <v>99</v>
      </c>
      <c r="D172" s="12"/>
      <c r="E172" s="12">
        <v>76.8</v>
      </c>
      <c r="F172" s="12"/>
      <c r="G172" s="12"/>
      <c r="H172" s="12"/>
      <c r="I172" s="12"/>
      <c r="J172" s="12"/>
      <c r="K172" s="12"/>
      <c r="L172" s="12"/>
      <c r="M172" s="12"/>
      <c r="N172" s="12">
        <v>0.7</v>
      </c>
      <c r="O172" s="12">
        <f t="shared" si="11"/>
        <v>77.5</v>
      </c>
      <c r="P172" s="12"/>
      <c r="Q172" s="12"/>
      <c r="R172" s="12">
        <f t="shared" si="12"/>
        <v>77.5</v>
      </c>
    </row>
    <row r="173" spans="1:18" x14ac:dyDescent="0.25">
      <c r="A173" s="8">
        <f t="shared" si="13"/>
        <v>160</v>
      </c>
      <c r="B173" s="11" t="s">
        <v>35</v>
      </c>
      <c r="C173" s="27" t="s">
        <v>100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>
        <v>0.7</v>
      </c>
      <c r="O173" s="12">
        <f t="shared" si="11"/>
        <v>0.7</v>
      </c>
      <c r="P173" s="12"/>
      <c r="Q173" s="12"/>
      <c r="R173" s="12">
        <f t="shared" si="12"/>
        <v>0.7</v>
      </c>
    </row>
    <row r="174" spans="1:18" x14ac:dyDescent="0.25">
      <c r="A174" s="8">
        <f t="shared" si="13"/>
        <v>161</v>
      </c>
      <c r="B174" s="11" t="s">
        <v>35</v>
      </c>
      <c r="C174" s="27" t="s">
        <v>101</v>
      </c>
      <c r="D174" s="12"/>
      <c r="E174" s="12">
        <v>38.4</v>
      </c>
      <c r="F174" s="12"/>
      <c r="G174" s="12"/>
      <c r="H174" s="12"/>
      <c r="I174" s="12"/>
      <c r="J174" s="12"/>
      <c r="K174" s="12"/>
      <c r="L174" s="12"/>
      <c r="M174" s="12"/>
      <c r="N174" s="12">
        <v>0.7</v>
      </c>
      <c r="O174" s="12">
        <f t="shared" si="11"/>
        <v>39.1</v>
      </c>
      <c r="P174" s="12"/>
      <c r="Q174" s="12"/>
      <c r="R174" s="12">
        <f t="shared" si="12"/>
        <v>39.1</v>
      </c>
    </row>
    <row r="175" spans="1:18" x14ac:dyDescent="0.25">
      <c r="A175" s="8">
        <f t="shared" si="13"/>
        <v>162</v>
      </c>
      <c r="B175" s="11" t="s">
        <v>35</v>
      </c>
      <c r="C175" s="27" t="s">
        <v>102</v>
      </c>
      <c r="D175" s="12"/>
      <c r="E175" s="12">
        <v>38.4</v>
      </c>
      <c r="F175" s="12"/>
      <c r="G175" s="12"/>
      <c r="H175" s="12"/>
      <c r="I175" s="12"/>
      <c r="J175" s="12"/>
      <c r="K175" s="12"/>
      <c r="L175" s="12"/>
      <c r="M175" s="12"/>
      <c r="N175" s="12">
        <v>0.7</v>
      </c>
      <c r="O175" s="12">
        <f t="shared" si="11"/>
        <v>39.1</v>
      </c>
      <c r="P175" s="12"/>
      <c r="Q175" s="12"/>
      <c r="R175" s="12">
        <f t="shared" si="12"/>
        <v>39.1</v>
      </c>
    </row>
    <row r="176" spans="1:18" x14ac:dyDescent="0.25">
      <c r="A176" s="8">
        <f t="shared" si="13"/>
        <v>163</v>
      </c>
      <c r="B176" s="11" t="s">
        <v>35</v>
      </c>
      <c r="C176" s="27" t="s">
        <v>103</v>
      </c>
      <c r="D176" s="12"/>
      <c r="E176" s="12">
        <v>38.4</v>
      </c>
      <c r="F176" s="12"/>
      <c r="G176" s="12"/>
      <c r="H176" s="12"/>
      <c r="I176" s="12"/>
      <c r="J176" s="12"/>
      <c r="K176" s="12"/>
      <c r="L176" s="12"/>
      <c r="M176" s="12"/>
      <c r="N176" s="12">
        <v>0.7</v>
      </c>
      <c r="O176" s="12">
        <f t="shared" si="11"/>
        <v>39.1</v>
      </c>
      <c r="P176" s="12"/>
      <c r="Q176" s="12"/>
      <c r="R176" s="12">
        <f t="shared" si="12"/>
        <v>39.1</v>
      </c>
    </row>
    <row r="177" spans="1:18" x14ac:dyDescent="0.25">
      <c r="A177" s="8">
        <f t="shared" si="13"/>
        <v>164</v>
      </c>
      <c r="B177" s="11" t="s">
        <v>35</v>
      </c>
      <c r="C177" s="27" t="s">
        <v>104</v>
      </c>
      <c r="D177" s="12"/>
      <c r="E177" s="12">
        <v>76.8</v>
      </c>
      <c r="F177" s="12"/>
      <c r="G177" s="12"/>
      <c r="H177" s="12"/>
      <c r="I177" s="12"/>
      <c r="J177" s="12"/>
      <c r="K177" s="12"/>
      <c r="L177" s="12"/>
      <c r="M177" s="12"/>
      <c r="N177" s="12">
        <v>0.7</v>
      </c>
      <c r="O177" s="12">
        <f t="shared" si="11"/>
        <v>77.5</v>
      </c>
      <c r="P177" s="12"/>
      <c r="Q177" s="12"/>
      <c r="R177" s="12">
        <f t="shared" si="12"/>
        <v>77.5</v>
      </c>
    </row>
    <row r="178" spans="1:18" x14ac:dyDescent="0.25">
      <c r="A178" s="8">
        <f t="shared" si="13"/>
        <v>165</v>
      </c>
      <c r="B178" s="11" t="s">
        <v>35</v>
      </c>
      <c r="C178" s="27" t="s">
        <v>105</v>
      </c>
      <c r="D178" s="12"/>
      <c r="E178" s="12">
        <v>38.4</v>
      </c>
      <c r="F178" s="12"/>
      <c r="G178" s="12"/>
      <c r="H178" s="12"/>
      <c r="I178" s="12"/>
      <c r="J178" s="12"/>
      <c r="K178" s="12"/>
      <c r="L178" s="12"/>
      <c r="M178" s="12"/>
      <c r="N178" s="12">
        <v>0.7</v>
      </c>
      <c r="O178" s="12">
        <f t="shared" si="11"/>
        <v>39.1</v>
      </c>
      <c r="P178" s="12"/>
      <c r="Q178" s="12"/>
      <c r="R178" s="12">
        <f t="shared" si="12"/>
        <v>39.1</v>
      </c>
    </row>
    <row r="179" spans="1:18" x14ac:dyDescent="0.25">
      <c r="A179" s="8">
        <f t="shared" si="13"/>
        <v>166</v>
      </c>
      <c r="B179" s="11" t="s">
        <v>35</v>
      </c>
      <c r="C179" s="27" t="s">
        <v>293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>
        <v>0.7</v>
      </c>
      <c r="O179" s="12">
        <f t="shared" si="11"/>
        <v>0.7</v>
      </c>
      <c r="P179" s="12"/>
      <c r="Q179" s="12"/>
      <c r="R179" s="12">
        <f t="shared" si="12"/>
        <v>0.7</v>
      </c>
    </row>
    <row r="180" spans="1:18" ht="31.5" x14ac:dyDescent="0.25">
      <c r="A180" s="8">
        <f t="shared" si="13"/>
        <v>167</v>
      </c>
      <c r="B180" s="11" t="s">
        <v>35</v>
      </c>
      <c r="C180" s="27" t="s">
        <v>106</v>
      </c>
      <c r="D180" s="12"/>
      <c r="E180" s="12">
        <v>38.4</v>
      </c>
      <c r="F180" s="12"/>
      <c r="G180" s="12"/>
      <c r="H180" s="12"/>
      <c r="I180" s="12"/>
      <c r="J180" s="12"/>
      <c r="K180" s="12"/>
      <c r="L180" s="12"/>
      <c r="M180" s="12"/>
      <c r="N180" s="12">
        <v>0.7</v>
      </c>
      <c r="O180" s="12">
        <f t="shared" si="11"/>
        <v>39.1</v>
      </c>
      <c r="P180" s="12"/>
      <c r="Q180" s="12"/>
      <c r="R180" s="12">
        <f t="shared" si="12"/>
        <v>39.1</v>
      </c>
    </row>
    <row r="181" spans="1:18" x14ac:dyDescent="0.25">
      <c r="A181" s="8">
        <f t="shared" si="13"/>
        <v>168</v>
      </c>
      <c r="B181" s="11" t="s">
        <v>35</v>
      </c>
      <c r="C181" s="27" t="s">
        <v>107</v>
      </c>
      <c r="D181" s="12"/>
      <c r="E181" s="12">
        <v>38.4</v>
      </c>
      <c r="F181" s="12"/>
      <c r="G181" s="12"/>
      <c r="H181" s="12"/>
      <c r="I181" s="12"/>
      <c r="J181" s="12"/>
      <c r="K181" s="12"/>
      <c r="L181" s="12"/>
      <c r="M181" s="12"/>
      <c r="N181" s="12">
        <v>0.7</v>
      </c>
      <c r="O181" s="12">
        <f t="shared" si="11"/>
        <v>39.1</v>
      </c>
      <c r="P181" s="12"/>
      <c r="Q181" s="12"/>
      <c r="R181" s="12">
        <f t="shared" si="12"/>
        <v>39.1</v>
      </c>
    </row>
    <row r="182" spans="1:18" ht="16.5" customHeight="1" x14ac:dyDescent="0.25">
      <c r="A182" s="8">
        <f t="shared" si="13"/>
        <v>169</v>
      </c>
      <c r="B182" s="11" t="s">
        <v>35</v>
      </c>
      <c r="C182" s="27" t="s">
        <v>108</v>
      </c>
      <c r="D182" s="12"/>
      <c r="E182" s="12">
        <v>76.8</v>
      </c>
      <c r="F182" s="12"/>
      <c r="G182" s="12"/>
      <c r="H182" s="12"/>
      <c r="I182" s="12"/>
      <c r="J182" s="12"/>
      <c r="K182" s="12"/>
      <c r="L182" s="12"/>
      <c r="M182" s="12"/>
      <c r="N182" s="12">
        <v>0.7</v>
      </c>
      <c r="O182" s="12">
        <f t="shared" si="11"/>
        <v>77.5</v>
      </c>
      <c r="P182" s="12"/>
      <c r="Q182" s="12"/>
      <c r="R182" s="12">
        <f t="shared" si="12"/>
        <v>77.5</v>
      </c>
    </row>
    <row r="183" spans="1:18" x14ac:dyDescent="0.25">
      <c r="A183" s="8">
        <f t="shared" si="13"/>
        <v>170</v>
      </c>
      <c r="B183" s="11" t="s">
        <v>35</v>
      </c>
      <c r="C183" s="27" t="s">
        <v>109</v>
      </c>
      <c r="D183" s="12"/>
      <c r="E183" s="12">
        <v>38.4</v>
      </c>
      <c r="F183" s="12"/>
      <c r="G183" s="12"/>
      <c r="H183" s="12"/>
      <c r="I183" s="12"/>
      <c r="J183" s="12"/>
      <c r="K183" s="12"/>
      <c r="L183" s="12"/>
      <c r="M183" s="12"/>
      <c r="N183" s="12">
        <v>0.7</v>
      </c>
      <c r="O183" s="12">
        <f t="shared" ref="O183:O246" si="14">SUM(D183:N183)</f>
        <v>39.1</v>
      </c>
      <c r="P183" s="12"/>
      <c r="Q183" s="12"/>
      <c r="R183" s="12">
        <f t="shared" ref="R183:R246" si="15">O183+P183+Q183</f>
        <v>39.1</v>
      </c>
    </row>
    <row r="184" spans="1:18" x14ac:dyDescent="0.25">
      <c r="A184" s="8">
        <f t="shared" si="13"/>
        <v>171</v>
      </c>
      <c r="B184" s="11" t="s">
        <v>35</v>
      </c>
      <c r="C184" s="27" t="s">
        <v>110</v>
      </c>
      <c r="D184" s="12"/>
      <c r="E184" s="12">
        <v>38.4</v>
      </c>
      <c r="F184" s="12"/>
      <c r="G184" s="12"/>
      <c r="H184" s="12"/>
      <c r="I184" s="12"/>
      <c r="J184" s="12"/>
      <c r="K184" s="12"/>
      <c r="L184" s="12"/>
      <c r="M184" s="12"/>
      <c r="N184" s="12">
        <v>0.7</v>
      </c>
      <c r="O184" s="12">
        <f t="shared" si="14"/>
        <v>39.1</v>
      </c>
      <c r="P184" s="12"/>
      <c r="Q184" s="12"/>
      <c r="R184" s="12">
        <f t="shared" si="15"/>
        <v>39.1</v>
      </c>
    </row>
    <row r="185" spans="1:18" x14ac:dyDescent="0.25">
      <c r="A185" s="8">
        <f t="shared" ref="A185:A248" si="16">A184+1</f>
        <v>172</v>
      </c>
      <c r="B185" s="11" t="s">
        <v>35</v>
      </c>
      <c r="C185" s="27" t="s">
        <v>111</v>
      </c>
      <c r="D185" s="12"/>
      <c r="E185" s="12">
        <v>38.4</v>
      </c>
      <c r="F185" s="12"/>
      <c r="G185" s="12"/>
      <c r="H185" s="12"/>
      <c r="I185" s="12"/>
      <c r="J185" s="12"/>
      <c r="K185" s="12"/>
      <c r="L185" s="12"/>
      <c r="M185" s="12"/>
      <c r="N185" s="12">
        <v>0.7</v>
      </c>
      <c r="O185" s="12">
        <f t="shared" si="14"/>
        <v>39.1</v>
      </c>
      <c r="P185" s="12"/>
      <c r="Q185" s="12"/>
      <c r="R185" s="12">
        <f t="shared" si="15"/>
        <v>39.1</v>
      </c>
    </row>
    <row r="186" spans="1:18" x14ac:dyDescent="0.25">
      <c r="A186" s="8">
        <f t="shared" si="16"/>
        <v>173</v>
      </c>
      <c r="B186" s="11" t="s">
        <v>35</v>
      </c>
      <c r="C186" s="27" t="s">
        <v>112</v>
      </c>
      <c r="D186" s="12"/>
      <c r="E186" s="12">
        <v>38.4</v>
      </c>
      <c r="F186" s="12"/>
      <c r="G186" s="12"/>
      <c r="H186" s="12"/>
      <c r="I186" s="12"/>
      <c r="J186" s="12"/>
      <c r="K186" s="12"/>
      <c r="L186" s="12"/>
      <c r="M186" s="12"/>
      <c r="N186" s="12">
        <v>0.7</v>
      </c>
      <c r="O186" s="12">
        <f t="shared" si="14"/>
        <v>39.1</v>
      </c>
      <c r="P186" s="12"/>
      <c r="Q186" s="12"/>
      <c r="R186" s="12">
        <f t="shared" si="15"/>
        <v>39.1</v>
      </c>
    </row>
    <row r="187" spans="1:18" x14ac:dyDescent="0.25">
      <c r="A187" s="8">
        <f t="shared" si="16"/>
        <v>174</v>
      </c>
      <c r="B187" s="11" t="s">
        <v>35</v>
      </c>
      <c r="C187" s="27" t="s">
        <v>113</v>
      </c>
      <c r="D187" s="12"/>
      <c r="E187" s="12">
        <v>76.8</v>
      </c>
      <c r="F187" s="12"/>
      <c r="G187" s="12"/>
      <c r="H187" s="12"/>
      <c r="I187" s="12"/>
      <c r="J187" s="12"/>
      <c r="K187" s="12"/>
      <c r="L187" s="12"/>
      <c r="M187" s="12"/>
      <c r="N187" s="12">
        <v>0.7</v>
      </c>
      <c r="O187" s="12">
        <f t="shared" si="14"/>
        <v>77.5</v>
      </c>
      <c r="P187" s="12"/>
      <c r="Q187" s="12"/>
      <c r="R187" s="12">
        <f t="shared" si="15"/>
        <v>77.5</v>
      </c>
    </row>
    <row r="188" spans="1:18" x14ac:dyDescent="0.25">
      <c r="A188" s="8">
        <f t="shared" si="16"/>
        <v>175</v>
      </c>
      <c r="B188" s="11" t="s">
        <v>35</v>
      </c>
      <c r="C188" s="27" t="s">
        <v>114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>
        <v>0.7</v>
      </c>
      <c r="O188" s="12">
        <f t="shared" si="14"/>
        <v>0.7</v>
      </c>
      <c r="P188" s="12"/>
      <c r="Q188" s="12"/>
      <c r="R188" s="12">
        <f t="shared" si="15"/>
        <v>0.7</v>
      </c>
    </row>
    <row r="189" spans="1:18" x14ac:dyDescent="0.25">
      <c r="A189" s="8">
        <f t="shared" si="16"/>
        <v>176</v>
      </c>
      <c r="B189" s="11" t="s">
        <v>35</v>
      </c>
      <c r="C189" s="27" t="s">
        <v>294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>
        <v>0.7</v>
      </c>
      <c r="O189" s="12">
        <f t="shared" si="14"/>
        <v>0.7</v>
      </c>
      <c r="P189" s="12"/>
      <c r="Q189" s="12"/>
      <c r="R189" s="12">
        <f t="shared" si="15"/>
        <v>0.7</v>
      </c>
    </row>
    <row r="190" spans="1:18" x14ac:dyDescent="0.25">
      <c r="A190" s="8">
        <f t="shared" si="16"/>
        <v>177</v>
      </c>
      <c r="B190" s="11" t="s">
        <v>35</v>
      </c>
      <c r="C190" s="27" t="s">
        <v>115</v>
      </c>
      <c r="D190" s="12"/>
      <c r="E190" s="12">
        <v>76.8</v>
      </c>
      <c r="F190" s="12"/>
      <c r="G190" s="12"/>
      <c r="H190" s="12"/>
      <c r="I190" s="12"/>
      <c r="J190" s="12"/>
      <c r="K190" s="12"/>
      <c r="L190" s="12"/>
      <c r="M190" s="12"/>
      <c r="N190" s="12">
        <v>0.7</v>
      </c>
      <c r="O190" s="12">
        <f t="shared" si="14"/>
        <v>77.5</v>
      </c>
      <c r="P190" s="12"/>
      <c r="Q190" s="12"/>
      <c r="R190" s="12">
        <f t="shared" si="15"/>
        <v>77.5</v>
      </c>
    </row>
    <row r="191" spans="1:18" x14ac:dyDescent="0.25">
      <c r="A191" s="8">
        <f t="shared" si="16"/>
        <v>178</v>
      </c>
      <c r="B191" s="11" t="s">
        <v>35</v>
      </c>
      <c r="C191" s="27" t="s">
        <v>116</v>
      </c>
      <c r="D191" s="12"/>
      <c r="E191" s="12">
        <v>38.4</v>
      </c>
      <c r="F191" s="12"/>
      <c r="G191" s="12"/>
      <c r="H191" s="12"/>
      <c r="I191" s="12"/>
      <c r="J191" s="12"/>
      <c r="K191" s="12"/>
      <c r="L191" s="12"/>
      <c r="M191" s="12"/>
      <c r="N191" s="12">
        <v>0.7</v>
      </c>
      <c r="O191" s="12">
        <f t="shared" si="14"/>
        <v>39.1</v>
      </c>
      <c r="P191" s="12"/>
      <c r="Q191" s="12"/>
      <c r="R191" s="12">
        <f t="shared" si="15"/>
        <v>39.1</v>
      </c>
    </row>
    <row r="192" spans="1:18" x14ac:dyDescent="0.25">
      <c r="A192" s="8">
        <f t="shared" si="16"/>
        <v>179</v>
      </c>
      <c r="B192" s="11" t="s">
        <v>35</v>
      </c>
      <c r="C192" s="27" t="s">
        <v>295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>
        <v>0.7</v>
      </c>
      <c r="O192" s="12">
        <f t="shared" si="14"/>
        <v>0.7</v>
      </c>
      <c r="P192" s="12"/>
      <c r="Q192" s="12"/>
      <c r="R192" s="12">
        <f t="shared" si="15"/>
        <v>0.7</v>
      </c>
    </row>
    <row r="193" spans="1:18" x14ac:dyDescent="0.25">
      <c r="A193" s="8">
        <f t="shared" si="16"/>
        <v>180</v>
      </c>
      <c r="B193" s="11" t="s">
        <v>35</v>
      </c>
      <c r="C193" s="27" t="s">
        <v>296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>
        <v>0.7</v>
      </c>
      <c r="O193" s="12">
        <f t="shared" si="14"/>
        <v>0.7</v>
      </c>
      <c r="P193" s="12"/>
      <c r="Q193" s="12"/>
      <c r="R193" s="12">
        <f t="shared" si="15"/>
        <v>0.7</v>
      </c>
    </row>
    <row r="194" spans="1:18" x14ac:dyDescent="0.25">
      <c r="A194" s="8">
        <f t="shared" si="16"/>
        <v>181</v>
      </c>
      <c r="B194" s="11" t="s">
        <v>35</v>
      </c>
      <c r="C194" s="27" t="s">
        <v>297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>
        <v>0.7</v>
      </c>
      <c r="O194" s="12">
        <f t="shared" si="14"/>
        <v>0.7</v>
      </c>
      <c r="P194" s="12"/>
      <c r="Q194" s="12"/>
      <c r="R194" s="12">
        <f t="shared" si="15"/>
        <v>0.7</v>
      </c>
    </row>
    <row r="195" spans="1:18" x14ac:dyDescent="0.25">
      <c r="A195" s="8">
        <f t="shared" si="16"/>
        <v>182</v>
      </c>
      <c r="B195" s="11" t="s">
        <v>35</v>
      </c>
      <c r="C195" s="27" t="s">
        <v>298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>
        <v>0.7</v>
      </c>
      <c r="O195" s="12">
        <f t="shared" si="14"/>
        <v>0.7</v>
      </c>
      <c r="P195" s="12"/>
      <c r="Q195" s="12"/>
      <c r="R195" s="12">
        <f t="shared" si="15"/>
        <v>0.7</v>
      </c>
    </row>
    <row r="196" spans="1:18" x14ac:dyDescent="0.25">
      <c r="A196" s="8">
        <f t="shared" si="16"/>
        <v>183</v>
      </c>
      <c r="B196" s="11" t="s">
        <v>35</v>
      </c>
      <c r="C196" s="27" t="s">
        <v>299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>
        <v>0.7</v>
      </c>
      <c r="O196" s="12">
        <f t="shared" si="14"/>
        <v>0.7</v>
      </c>
      <c r="P196" s="12"/>
      <c r="Q196" s="12"/>
      <c r="R196" s="12">
        <f t="shared" si="15"/>
        <v>0.7</v>
      </c>
    </row>
    <row r="197" spans="1:18" x14ac:dyDescent="0.25">
      <c r="A197" s="8">
        <f t="shared" si="16"/>
        <v>184</v>
      </c>
      <c r="B197" s="11" t="s">
        <v>35</v>
      </c>
      <c r="C197" s="27" t="s">
        <v>300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>
        <v>0.7</v>
      </c>
      <c r="O197" s="12">
        <f t="shared" si="14"/>
        <v>0.7</v>
      </c>
      <c r="P197" s="12"/>
      <c r="Q197" s="12"/>
      <c r="R197" s="12">
        <f t="shared" si="15"/>
        <v>0.7</v>
      </c>
    </row>
    <row r="198" spans="1:18" x14ac:dyDescent="0.25">
      <c r="A198" s="8">
        <f t="shared" si="16"/>
        <v>185</v>
      </c>
      <c r="B198" s="11" t="s">
        <v>35</v>
      </c>
      <c r="C198" s="27" t="s">
        <v>301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>
        <v>0.7</v>
      </c>
      <c r="O198" s="12">
        <f t="shared" si="14"/>
        <v>0.7</v>
      </c>
      <c r="P198" s="12"/>
      <c r="Q198" s="12"/>
      <c r="R198" s="12">
        <f t="shared" si="15"/>
        <v>0.7</v>
      </c>
    </row>
    <row r="199" spans="1:18" x14ac:dyDescent="0.25">
      <c r="A199" s="8">
        <f t="shared" si="16"/>
        <v>186</v>
      </c>
      <c r="B199" s="11" t="s">
        <v>35</v>
      </c>
      <c r="C199" s="27" t="s">
        <v>302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>
        <v>0.7</v>
      </c>
      <c r="O199" s="12">
        <f t="shared" si="14"/>
        <v>0.7</v>
      </c>
      <c r="P199" s="12"/>
      <c r="Q199" s="12"/>
      <c r="R199" s="12">
        <f t="shared" si="15"/>
        <v>0.7</v>
      </c>
    </row>
    <row r="200" spans="1:18" x14ac:dyDescent="0.25">
      <c r="A200" s="8">
        <f t="shared" si="16"/>
        <v>187</v>
      </c>
      <c r="B200" s="11" t="s">
        <v>35</v>
      </c>
      <c r="C200" s="27" t="s">
        <v>303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>
        <v>0.7</v>
      </c>
      <c r="O200" s="12">
        <f t="shared" si="14"/>
        <v>0.7</v>
      </c>
      <c r="P200" s="12"/>
      <c r="Q200" s="12"/>
      <c r="R200" s="12">
        <f t="shared" si="15"/>
        <v>0.7</v>
      </c>
    </row>
    <row r="201" spans="1:18" x14ac:dyDescent="0.25">
      <c r="A201" s="8">
        <f t="shared" si="16"/>
        <v>188</v>
      </c>
      <c r="B201" s="11" t="s">
        <v>35</v>
      </c>
      <c r="C201" s="27" t="s">
        <v>117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>
        <v>0.7</v>
      </c>
      <c r="O201" s="12">
        <f t="shared" si="14"/>
        <v>0.7</v>
      </c>
      <c r="P201" s="12"/>
      <c r="Q201" s="12"/>
      <c r="R201" s="12">
        <f t="shared" si="15"/>
        <v>0.7</v>
      </c>
    </row>
    <row r="202" spans="1:18" x14ac:dyDescent="0.25">
      <c r="A202" s="8">
        <f t="shared" si="16"/>
        <v>189</v>
      </c>
      <c r="B202" s="11" t="s">
        <v>35</v>
      </c>
      <c r="C202" s="27" t="s">
        <v>118</v>
      </c>
      <c r="D202" s="12"/>
      <c r="E202" s="12">
        <v>32.299999999999997</v>
      </c>
      <c r="F202" s="12"/>
      <c r="G202" s="12"/>
      <c r="H202" s="12"/>
      <c r="I202" s="12"/>
      <c r="J202" s="12"/>
      <c r="K202" s="12"/>
      <c r="L202" s="12"/>
      <c r="M202" s="12"/>
      <c r="N202" s="12">
        <v>0.7</v>
      </c>
      <c r="O202" s="12">
        <f t="shared" si="14"/>
        <v>33</v>
      </c>
      <c r="P202" s="12"/>
      <c r="Q202" s="12"/>
      <c r="R202" s="12">
        <f t="shared" si="15"/>
        <v>33</v>
      </c>
    </row>
    <row r="203" spans="1:18" x14ac:dyDescent="0.25">
      <c r="A203" s="8">
        <f t="shared" si="16"/>
        <v>190</v>
      </c>
      <c r="B203" s="11" t="s">
        <v>35</v>
      </c>
      <c r="C203" s="27" t="s">
        <v>119</v>
      </c>
      <c r="D203" s="12"/>
      <c r="E203" s="12">
        <v>32.299999999999997</v>
      </c>
      <c r="F203" s="12"/>
      <c r="G203" s="12"/>
      <c r="H203" s="12"/>
      <c r="I203" s="12"/>
      <c r="J203" s="12"/>
      <c r="K203" s="12"/>
      <c r="L203" s="12"/>
      <c r="M203" s="12"/>
      <c r="N203" s="12">
        <v>0.7</v>
      </c>
      <c r="O203" s="12">
        <f t="shared" si="14"/>
        <v>33</v>
      </c>
      <c r="P203" s="12"/>
      <c r="Q203" s="12"/>
      <c r="R203" s="12">
        <f t="shared" si="15"/>
        <v>33</v>
      </c>
    </row>
    <row r="204" spans="1:18" ht="31.5" x14ac:dyDescent="0.25">
      <c r="A204" s="8">
        <f t="shared" si="16"/>
        <v>191</v>
      </c>
      <c r="B204" s="11" t="s">
        <v>35</v>
      </c>
      <c r="C204" s="27" t="s">
        <v>120</v>
      </c>
      <c r="D204" s="12"/>
      <c r="E204" s="12">
        <v>64.7</v>
      </c>
      <c r="F204" s="12"/>
      <c r="G204" s="12"/>
      <c r="H204" s="12"/>
      <c r="I204" s="12"/>
      <c r="J204" s="12"/>
      <c r="K204" s="12"/>
      <c r="L204" s="12"/>
      <c r="M204" s="12"/>
      <c r="N204" s="12">
        <v>0.7</v>
      </c>
      <c r="O204" s="12">
        <f t="shared" si="14"/>
        <v>65.400000000000006</v>
      </c>
      <c r="P204" s="12"/>
      <c r="Q204" s="12"/>
      <c r="R204" s="12">
        <f t="shared" si="15"/>
        <v>65.400000000000006</v>
      </c>
    </row>
    <row r="205" spans="1:18" x14ac:dyDescent="0.25">
      <c r="A205" s="8">
        <f t="shared" si="16"/>
        <v>192</v>
      </c>
      <c r="B205" s="11" t="s">
        <v>35</v>
      </c>
      <c r="C205" s="27" t="s">
        <v>491</v>
      </c>
      <c r="D205" s="12"/>
      <c r="E205" s="12">
        <v>32.299999999999997</v>
      </c>
      <c r="F205" s="12"/>
      <c r="G205" s="12"/>
      <c r="H205" s="12"/>
      <c r="I205" s="12"/>
      <c r="J205" s="12"/>
      <c r="K205" s="12"/>
      <c r="L205" s="12"/>
      <c r="M205" s="12"/>
      <c r="N205" s="12">
        <v>0.7</v>
      </c>
      <c r="O205" s="12">
        <f t="shared" si="14"/>
        <v>33</v>
      </c>
      <c r="P205" s="12"/>
      <c r="Q205" s="12"/>
      <c r="R205" s="12">
        <f t="shared" si="15"/>
        <v>33</v>
      </c>
    </row>
    <row r="206" spans="1:18" x14ac:dyDescent="0.25">
      <c r="A206" s="8">
        <f t="shared" si="16"/>
        <v>193</v>
      </c>
      <c r="B206" s="11" t="s">
        <v>35</v>
      </c>
      <c r="C206" s="27" t="s">
        <v>121</v>
      </c>
      <c r="D206" s="12"/>
      <c r="E206" s="12">
        <v>32.299999999999997</v>
      </c>
      <c r="F206" s="12"/>
      <c r="G206" s="12"/>
      <c r="H206" s="12"/>
      <c r="I206" s="12"/>
      <c r="J206" s="12"/>
      <c r="K206" s="12"/>
      <c r="L206" s="12"/>
      <c r="M206" s="12"/>
      <c r="N206" s="12">
        <v>0.7</v>
      </c>
      <c r="O206" s="12">
        <f t="shared" si="14"/>
        <v>33</v>
      </c>
      <c r="P206" s="12"/>
      <c r="Q206" s="12"/>
      <c r="R206" s="12">
        <f t="shared" si="15"/>
        <v>33</v>
      </c>
    </row>
    <row r="207" spans="1:18" x14ac:dyDescent="0.25">
      <c r="A207" s="8">
        <f t="shared" si="16"/>
        <v>194</v>
      </c>
      <c r="B207" s="11" t="s">
        <v>35</v>
      </c>
      <c r="C207" s="27" t="s">
        <v>304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>
        <v>0.7</v>
      </c>
      <c r="O207" s="12">
        <f t="shared" si="14"/>
        <v>0.7</v>
      </c>
      <c r="P207" s="12"/>
      <c r="Q207" s="12"/>
      <c r="R207" s="12">
        <f t="shared" si="15"/>
        <v>0.7</v>
      </c>
    </row>
    <row r="208" spans="1:18" x14ac:dyDescent="0.25">
      <c r="A208" s="8">
        <f t="shared" si="16"/>
        <v>195</v>
      </c>
      <c r="B208" s="11" t="s">
        <v>35</v>
      </c>
      <c r="C208" s="27" t="s">
        <v>122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>
        <v>0.7</v>
      </c>
      <c r="O208" s="12">
        <f t="shared" si="14"/>
        <v>0.7</v>
      </c>
      <c r="P208" s="12"/>
      <c r="Q208" s="12"/>
      <c r="R208" s="12">
        <f t="shared" si="15"/>
        <v>0.7</v>
      </c>
    </row>
    <row r="209" spans="1:18" x14ac:dyDescent="0.25">
      <c r="A209" s="8">
        <f t="shared" si="16"/>
        <v>196</v>
      </c>
      <c r="B209" s="11" t="s">
        <v>35</v>
      </c>
      <c r="C209" s="27" t="s">
        <v>123</v>
      </c>
      <c r="D209" s="12"/>
      <c r="E209" s="12">
        <v>32.299999999999997</v>
      </c>
      <c r="F209" s="12"/>
      <c r="G209" s="12"/>
      <c r="H209" s="12"/>
      <c r="I209" s="12"/>
      <c r="J209" s="12"/>
      <c r="K209" s="12"/>
      <c r="L209" s="12"/>
      <c r="M209" s="12"/>
      <c r="N209" s="12">
        <v>0.7</v>
      </c>
      <c r="O209" s="12">
        <f t="shared" si="14"/>
        <v>33</v>
      </c>
      <c r="P209" s="12"/>
      <c r="Q209" s="12"/>
      <c r="R209" s="12">
        <f t="shared" si="15"/>
        <v>33</v>
      </c>
    </row>
    <row r="210" spans="1:18" x14ac:dyDescent="0.25">
      <c r="A210" s="8">
        <f t="shared" si="16"/>
        <v>197</v>
      </c>
      <c r="B210" s="11" t="s">
        <v>35</v>
      </c>
      <c r="C210" s="27" t="s">
        <v>124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>
        <v>0.7</v>
      </c>
      <c r="O210" s="12">
        <f t="shared" si="14"/>
        <v>0.7</v>
      </c>
      <c r="P210" s="12"/>
      <c r="Q210" s="12"/>
      <c r="R210" s="12">
        <f t="shared" si="15"/>
        <v>0.7</v>
      </c>
    </row>
    <row r="211" spans="1:18" x14ac:dyDescent="0.25">
      <c r="A211" s="8">
        <f t="shared" si="16"/>
        <v>198</v>
      </c>
      <c r="B211" s="11" t="s">
        <v>35</v>
      </c>
      <c r="C211" s="27" t="s">
        <v>492</v>
      </c>
      <c r="D211" s="12"/>
      <c r="E211" s="12">
        <v>32.299999999999997</v>
      </c>
      <c r="F211" s="12"/>
      <c r="G211" s="12"/>
      <c r="H211" s="12"/>
      <c r="I211" s="12"/>
      <c r="J211" s="12"/>
      <c r="K211" s="12"/>
      <c r="L211" s="12"/>
      <c r="M211" s="12"/>
      <c r="N211" s="12">
        <v>0.7</v>
      </c>
      <c r="O211" s="12">
        <f t="shared" si="14"/>
        <v>33</v>
      </c>
      <c r="P211" s="12"/>
      <c r="Q211" s="12"/>
      <c r="R211" s="12">
        <f t="shared" si="15"/>
        <v>33</v>
      </c>
    </row>
    <row r="212" spans="1:18" x14ac:dyDescent="0.25">
      <c r="A212" s="8">
        <f t="shared" si="16"/>
        <v>199</v>
      </c>
      <c r="B212" s="11" t="s">
        <v>35</v>
      </c>
      <c r="C212" s="27" t="s">
        <v>125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>
        <v>0.7</v>
      </c>
      <c r="O212" s="12">
        <f t="shared" si="14"/>
        <v>0.7</v>
      </c>
      <c r="P212" s="12"/>
      <c r="Q212" s="12"/>
      <c r="R212" s="12">
        <f t="shared" si="15"/>
        <v>0.7</v>
      </c>
    </row>
    <row r="213" spans="1:18" x14ac:dyDescent="0.25">
      <c r="A213" s="8">
        <f t="shared" si="16"/>
        <v>200</v>
      </c>
      <c r="B213" s="11" t="s">
        <v>35</v>
      </c>
      <c r="C213" s="27" t="s">
        <v>305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>
        <v>0.7</v>
      </c>
      <c r="O213" s="12">
        <f t="shared" si="14"/>
        <v>0.7</v>
      </c>
      <c r="P213" s="12"/>
      <c r="Q213" s="12"/>
      <c r="R213" s="12">
        <f t="shared" si="15"/>
        <v>0.7</v>
      </c>
    </row>
    <row r="214" spans="1:18" x14ac:dyDescent="0.25">
      <c r="A214" s="8">
        <f t="shared" si="16"/>
        <v>201</v>
      </c>
      <c r="B214" s="11" t="s">
        <v>35</v>
      </c>
      <c r="C214" s="27" t="s">
        <v>306</v>
      </c>
      <c r="D214" s="12"/>
      <c r="E214" s="12">
        <v>32.299999999999997</v>
      </c>
      <c r="F214" s="12"/>
      <c r="G214" s="12"/>
      <c r="H214" s="12"/>
      <c r="I214" s="12"/>
      <c r="J214" s="12"/>
      <c r="K214" s="12"/>
      <c r="L214" s="12"/>
      <c r="M214" s="12"/>
      <c r="N214" s="12">
        <v>0.7</v>
      </c>
      <c r="O214" s="12">
        <f t="shared" si="14"/>
        <v>33</v>
      </c>
      <c r="P214" s="12"/>
      <c r="Q214" s="12"/>
      <c r="R214" s="12">
        <f t="shared" si="15"/>
        <v>33</v>
      </c>
    </row>
    <row r="215" spans="1:18" x14ac:dyDescent="0.25">
      <c r="A215" s="8">
        <f t="shared" si="16"/>
        <v>202</v>
      </c>
      <c r="B215" s="11" t="s">
        <v>35</v>
      </c>
      <c r="C215" s="27" t="s">
        <v>307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>
        <v>0.7</v>
      </c>
      <c r="O215" s="12">
        <f t="shared" si="14"/>
        <v>0.7</v>
      </c>
      <c r="P215" s="12"/>
      <c r="Q215" s="12"/>
      <c r="R215" s="12">
        <f t="shared" si="15"/>
        <v>0.7</v>
      </c>
    </row>
    <row r="216" spans="1:18" x14ac:dyDescent="0.25">
      <c r="A216" s="8">
        <f t="shared" si="16"/>
        <v>203</v>
      </c>
      <c r="B216" s="11" t="s">
        <v>35</v>
      </c>
      <c r="C216" s="27" t="s">
        <v>308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>
        <v>0.7</v>
      </c>
      <c r="O216" s="12">
        <f t="shared" si="14"/>
        <v>0.7</v>
      </c>
      <c r="P216" s="12"/>
      <c r="Q216" s="12"/>
      <c r="R216" s="12">
        <f t="shared" si="15"/>
        <v>0.7</v>
      </c>
    </row>
    <row r="217" spans="1:18" x14ac:dyDescent="0.25">
      <c r="A217" s="8">
        <f t="shared" si="16"/>
        <v>204</v>
      </c>
      <c r="B217" s="11" t="s">
        <v>35</v>
      </c>
      <c r="C217" s="27" t="s">
        <v>309</v>
      </c>
      <c r="D217" s="12"/>
      <c r="E217" s="12">
        <v>32.299999999999997</v>
      </c>
      <c r="F217" s="12"/>
      <c r="G217" s="12"/>
      <c r="H217" s="12"/>
      <c r="I217" s="12"/>
      <c r="J217" s="12"/>
      <c r="K217" s="12"/>
      <c r="L217" s="12"/>
      <c r="M217" s="12"/>
      <c r="N217" s="12">
        <v>0.7</v>
      </c>
      <c r="O217" s="12">
        <f t="shared" si="14"/>
        <v>33</v>
      </c>
      <c r="P217" s="12"/>
      <c r="Q217" s="12"/>
      <c r="R217" s="12">
        <f t="shared" si="15"/>
        <v>33</v>
      </c>
    </row>
    <row r="218" spans="1:18" x14ac:dyDescent="0.25">
      <c r="A218" s="8">
        <f t="shared" si="16"/>
        <v>205</v>
      </c>
      <c r="B218" s="11" t="s">
        <v>35</v>
      </c>
      <c r="C218" s="27" t="s">
        <v>310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>
        <v>0.7</v>
      </c>
      <c r="O218" s="12">
        <f t="shared" si="14"/>
        <v>0.7</v>
      </c>
      <c r="P218" s="12"/>
      <c r="Q218" s="12"/>
      <c r="R218" s="12">
        <f t="shared" si="15"/>
        <v>0.7</v>
      </c>
    </row>
    <row r="219" spans="1:18" x14ac:dyDescent="0.25">
      <c r="A219" s="8">
        <f t="shared" si="16"/>
        <v>206</v>
      </c>
      <c r="B219" s="11" t="s">
        <v>35</v>
      </c>
      <c r="C219" s="27" t="s">
        <v>311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>
        <v>0.7</v>
      </c>
      <c r="O219" s="12">
        <f t="shared" si="14"/>
        <v>0.7</v>
      </c>
      <c r="P219" s="12"/>
      <c r="Q219" s="12"/>
      <c r="R219" s="12">
        <f t="shared" si="15"/>
        <v>0.7</v>
      </c>
    </row>
    <row r="220" spans="1:18" x14ac:dyDescent="0.25">
      <c r="A220" s="8">
        <f t="shared" si="16"/>
        <v>207</v>
      </c>
      <c r="B220" s="11" t="s">
        <v>35</v>
      </c>
      <c r="C220" s="27" t="s">
        <v>312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>
        <v>0.7</v>
      </c>
      <c r="O220" s="12">
        <f t="shared" si="14"/>
        <v>0.7</v>
      </c>
      <c r="P220" s="12"/>
      <c r="Q220" s="12"/>
      <c r="R220" s="12">
        <f t="shared" si="15"/>
        <v>0.7</v>
      </c>
    </row>
    <row r="221" spans="1:18" x14ac:dyDescent="0.25">
      <c r="A221" s="8">
        <f t="shared" si="16"/>
        <v>208</v>
      </c>
      <c r="B221" s="11" t="s">
        <v>35</v>
      </c>
      <c r="C221" s="27" t="s">
        <v>313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>
        <v>0.7</v>
      </c>
      <c r="O221" s="12">
        <f t="shared" si="14"/>
        <v>0.7</v>
      </c>
      <c r="P221" s="12"/>
      <c r="Q221" s="12"/>
      <c r="R221" s="12">
        <f t="shared" si="15"/>
        <v>0.7</v>
      </c>
    </row>
    <row r="222" spans="1:18" x14ac:dyDescent="0.25">
      <c r="A222" s="8">
        <f t="shared" si="16"/>
        <v>209</v>
      </c>
      <c r="B222" s="11" t="s">
        <v>35</v>
      </c>
      <c r="C222" s="27" t="s">
        <v>314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>
        <v>0.7</v>
      </c>
      <c r="O222" s="12">
        <f t="shared" si="14"/>
        <v>0.7</v>
      </c>
      <c r="P222" s="12"/>
      <c r="Q222" s="12"/>
      <c r="R222" s="12">
        <f t="shared" si="15"/>
        <v>0.7</v>
      </c>
    </row>
    <row r="223" spans="1:18" x14ac:dyDescent="0.25">
      <c r="A223" s="8">
        <f t="shared" si="16"/>
        <v>210</v>
      </c>
      <c r="B223" s="11" t="s">
        <v>35</v>
      </c>
      <c r="C223" s="27" t="s">
        <v>315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>
        <v>0.7</v>
      </c>
      <c r="O223" s="12">
        <f t="shared" si="14"/>
        <v>0.7</v>
      </c>
      <c r="P223" s="12"/>
      <c r="Q223" s="12"/>
      <c r="R223" s="12">
        <f t="shared" si="15"/>
        <v>0.7</v>
      </c>
    </row>
    <row r="224" spans="1:18" x14ac:dyDescent="0.25">
      <c r="A224" s="8">
        <f t="shared" si="16"/>
        <v>211</v>
      </c>
      <c r="B224" s="11" t="s">
        <v>35</v>
      </c>
      <c r="C224" s="27" t="s">
        <v>126</v>
      </c>
      <c r="D224" s="12"/>
      <c r="E224" s="12">
        <v>32.299999999999997</v>
      </c>
      <c r="F224" s="12"/>
      <c r="G224" s="12"/>
      <c r="H224" s="12"/>
      <c r="I224" s="12"/>
      <c r="J224" s="12"/>
      <c r="K224" s="12"/>
      <c r="L224" s="12"/>
      <c r="M224" s="12"/>
      <c r="N224" s="12">
        <v>0.7</v>
      </c>
      <c r="O224" s="12">
        <f t="shared" si="14"/>
        <v>33</v>
      </c>
      <c r="P224" s="12"/>
      <c r="Q224" s="12"/>
      <c r="R224" s="12">
        <f t="shared" si="15"/>
        <v>33</v>
      </c>
    </row>
    <row r="225" spans="1:18" x14ac:dyDescent="0.25">
      <c r="A225" s="8">
        <f t="shared" si="16"/>
        <v>212</v>
      </c>
      <c r="B225" s="11" t="s">
        <v>35</v>
      </c>
      <c r="C225" s="27" t="s">
        <v>316</v>
      </c>
      <c r="D225" s="12"/>
      <c r="E225" s="12">
        <v>32.299999999999997</v>
      </c>
      <c r="F225" s="12"/>
      <c r="G225" s="12"/>
      <c r="H225" s="12"/>
      <c r="I225" s="12"/>
      <c r="J225" s="12"/>
      <c r="K225" s="12"/>
      <c r="L225" s="12"/>
      <c r="M225" s="12"/>
      <c r="N225" s="12">
        <v>0.7</v>
      </c>
      <c r="O225" s="12">
        <f t="shared" si="14"/>
        <v>33</v>
      </c>
      <c r="P225" s="12"/>
      <c r="Q225" s="12"/>
      <c r="R225" s="12">
        <f t="shared" si="15"/>
        <v>33</v>
      </c>
    </row>
    <row r="226" spans="1:18" x14ac:dyDescent="0.25">
      <c r="A226" s="8">
        <f t="shared" si="16"/>
        <v>213</v>
      </c>
      <c r="B226" s="11" t="s">
        <v>35</v>
      </c>
      <c r="C226" s="27" t="s">
        <v>317</v>
      </c>
      <c r="D226" s="12"/>
      <c r="E226" s="12">
        <v>32.299999999999997</v>
      </c>
      <c r="F226" s="12"/>
      <c r="G226" s="12"/>
      <c r="H226" s="12"/>
      <c r="I226" s="12"/>
      <c r="J226" s="12"/>
      <c r="K226" s="12"/>
      <c r="L226" s="12"/>
      <c r="M226" s="12"/>
      <c r="N226" s="12">
        <v>0.7</v>
      </c>
      <c r="O226" s="12">
        <f t="shared" si="14"/>
        <v>33</v>
      </c>
      <c r="P226" s="12"/>
      <c r="Q226" s="12"/>
      <c r="R226" s="12">
        <f t="shared" si="15"/>
        <v>33</v>
      </c>
    </row>
    <row r="227" spans="1:18" x14ac:dyDescent="0.25">
      <c r="A227" s="8">
        <f t="shared" si="16"/>
        <v>214</v>
      </c>
      <c r="B227" s="11" t="s">
        <v>35</v>
      </c>
      <c r="C227" s="27" t="s">
        <v>318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>
        <v>0.7</v>
      </c>
      <c r="O227" s="12">
        <f t="shared" si="14"/>
        <v>0.7</v>
      </c>
      <c r="P227" s="12"/>
      <c r="Q227" s="12"/>
      <c r="R227" s="12">
        <f t="shared" si="15"/>
        <v>0.7</v>
      </c>
    </row>
    <row r="228" spans="1:18" x14ac:dyDescent="0.25">
      <c r="A228" s="8">
        <f t="shared" si="16"/>
        <v>215</v>
      </c>
      <c r="B228" s="11" t="s">
        <v>35</v>
      </c>
      <c r="C228" s="27" t="s">
        <v>319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0.7</v>
      </c>
      <c r="O228" s="12">
        <f t="shared" si="14"/>
        <v>0.7</v>
      </c>
      <c r="P228" s="12"/>
      <c r="Q228" s="12"/>
      <c r="R228" s="12">
        <f t="shared" si="15"/>
        <v>0.7</v>
      </c>
    </row>
    <row r="229" spans="1:18" ht="31.5" x14ac:dyDescent="0.25">
      <c r="A229" s="8">
        <f t="shared" si="16"/>
        <v>216</v>
      </c>
      <c r="B229" s="11" t="s">
        <v>35</v>
      </c>
      <c r="C229" s="27" t="s">
        <v>320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>
        <v>0.7</v>
      </c>
      <c r="O229" s="12">
        <f t="shared" si="14"/>
        <v>0.7</v>
      </c>
      <c r="P229" s="12"/>
      <c r="Q229" s="12"/>
      <c r="R229" s="12">
        <f t="shared" si="15"/>
        <v>0.7</v>
      </c>
    </row>
    <row r="230" spans="1:18" x14ac:dyDescent="0.25">
      <c r="A230" s="8">
        <f t="shared" si="16"/>
        <v>217</v>
      </c>
      <c r="B230" s="11" t="s">
        <v>35</v>
      </c>
      <c r="C230" s="27" t="s">
        <v>321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>
        <v>0.7</v>
      </c>
      <c r="O230" s="12">
        <f t="shared" si="14"/>
        <v>0.7</v>
      </c>
      <c r="P230" s="12"/>
      <c r="Q230" s="12"/>
      <c r="R230" s="12">
        <f t="shared" si="15"/>
        <v>0.7</v>
      </c>
    </row>
    <row r="231" spans="1:18" x14ac:dyDescent="0.25">
      <c r="A231" s="8">
        <f t="shared" si="16"/>
        <v>218</v>
      </c>
      <c r="B231" s="11" t="s">
        <v>35</v>
      </c>
      <c r="C231" s="27" t="s">
        <v>322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>
        <v>0.7</v>
      </c>
      <c r="O231" s="12">
        <f t="shared" si="14"/>
        <v>0.7</v>
      </c>
      <c r="P231" s="12"/>
      <c r="Q231" s="12"/>
      <c r="R231" s="12">
        <f t="shared" si="15"/>
        <v>0.7</v>
      </c>
    </row>
    <row r="232" spans="1:18" x14ac:dyDescent="0.25">
      <c r="A232" s="8">
        <f t="shared" si="16"/>
        <v>219</v>
      </c>
      <c r="B232" s="11" t="s">
        <v>35</v>
      </c>
      <c r="C232" s="27" t="s">
        <v>323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>
        <v>0.7</v>
      </c>
      <c r="O232" s="12">
        <f t="shared" si="14"/>
        <v>0.7</v>
      </c>
      <c r="P232" s="12"/>
      <c r="Q232" s="12"/>
      <c r="R232" s="12">
        <f t="shared" si="15"/>
        <v>0.7</v>
      </c>
    </row>
    <row r="233" spans="1:18" x14ac:dyDescent="0.25">
      <c r="A233" s="8">
        <f t="shared" si="16"/>
        <v>220</v>
      </c>
      <c r="B233" s="11" t="s">
        <v>35</v>
      </c>
      <c r="C233" s="27" t="s">
        <v>324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>
        <v>0.7</v>
      </c>
      <c r="O233" s="12">
        <f t="shared" si="14"/>
        <v>0.7</v>
      </c>
      <c r="P233" s="12"/>
      <c r="Q233" s="12"/>
      <c r="R233" s="12">
        <f t="shared" si="15"/>
        <v>0.7</v>
      </c>
    </row>
    <row r="234" spans="1:18" x14ac:dyDescent="0.25">
      <c r="A234" s="8">
        <f t="shared" si="16"/>
        <v>221</v>
      </c>
      <c r="B234" s="11" t="s">
        <v>35</v>
      </c>
      <c r="C234" s="27" t="s">
        <v>325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>
        <v>0.7</v>
      </c>
      <c r="O234" s="12">
        <f t="shared" si="14"/>
        <v>0.7</v>
      </c>
      <c r="P234" s="12"/>
      <c r="Q234" s="12"/>
      <c r="R234" s="12">
        <f t="shared" si="15"/>
        <v>0.7</v>
      </c>
    </row>
    <row r="235" spans="1:18" x14ac:dyDescent="0.25">
      <c r="A235" s="8">
        <f t="shared" si="16"/>
        <v>222</v>
      </c>
      <c r="B235" s="11" t="s">
        <v>35</v>
      </c>
      <c r="C235" s="27" t="s">
        <v>326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>
        <v>0.7</v>
      </c>
      <c r="O235" s="12">
        <f t="shared" si="14"/>
        <v>0.7</v>
      </c>
      <c r="P235" s="12"/>
      <c r="Q235" s="12"/>
      <c r="R235" s="12">
        <f t="shared" si="15"/>
        <v>0.7</v>
      </c>
    </row>
    <row r="236" spans="1:18" x14ac:dyDescent="0.25">
      <c r="A236" s="8">
        <f t="shared" si="16"/>
        <v>223</v>
      </c>
      <c r="B236" s="11" t="s">
        <v>35</v>
      </c>
      <c r="C236" s="27" t="s">
        <v>327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>
        <v>0.7</v>
      </c>
      <c r="O236" s="12">
        <f t="shared" si="14"/>
        <v>0.7</v>
      </c>
      <c r="P236" s="12"/>
      <c r="Q236" s="12"/>
      <c r="R236" s="12">
        <f t="shared" si="15"/>
        <v>0.7</v>
      </c>
    </row>
    <row r="237" spans="1:18" x14ac:dyDescent="0.25">
      <c r="A237" s="8">
        <f t="shared" si="16"/>
        <v>224</v>
      </c>
      <c r="B237" s="11" t="s">
        <v>35</v>
      </c>
      <c r="C237" s="27" t="s">
        <v>127</v>
      </c>
      <c r="D237" s="12"/>
      <c r="E237" s="12">
        <v>64.7</v>
      </c>
      <c r="F237" s="12"/>
      <c r="G237" s="12"/>
      <c r="H237" s="12"/>
      <c r="I237" s="12"/>
      <c r="J237" s="12"/>
      <c r="K237" s="12"/>
      <c r="L237" s="12"/>
      <c r="M237" s="12"/>
      <c r="N237" s="12">
        <v>0.7</v>
      </c>
      <c r="O237" s="12">
        <f t="shared" si="14"/>
        <v>65.400000000000006</v>
      </c>
      <c r="P237" s="12"/>
      <c r="Q237" s="12"/>
      <c r="R237" s="12">
        <f t="shared" si="15"/>
        <v>65.400000000000006</v>
      </c>
    </row>
    <row r="238" spans="1:18" x14ac:dyDescent="0.25">
      <c r="A238" s="8">
        <f t="shared" si="16"/>
        <v>225</v>
      </c>
      <c r="B238" s="11" t="s">
        <v>35</v>
      </c>
      <c r="C238" s="27" t="s">
        <v>328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>
        <v>0.7</v>
      </c>
      <c r="O238" s="12">
        <f t="shared" si="14"/>
        <v>0.7</v>
      </c>
      <c r="P238" s="12"/>
      <c r="Q238" s="12"/>
      <c r="R238" s="12">
        <f t="shared" si="15"/>
        <v>0.7</v>
      </c>
    </row>
    <row r="239" spans="1:18" x14ac:dyDescent="0.25">
      <c r="A239" s="8">
        <f t="shared" si="16"/>
        <v>226</v>
      </c>
      <c r="B239" s="11" t="s">
        <v>35</v>
      </c>
      <c r="C239" s="27" t="s">
        <v>329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>
        <v>0.7</v>
      </c>
      <c r="O239" s="12">
        <f t="shared" si="14"/>
        <v>0.7</v>
      </c>
      <c r="P239" s="12"/>
      <c r="Q239" s="12"/>
      <c r="R239" s="12">
        <f t="shared" si="15"/>
        <v>0.7</v>
      </c>
    </row>
    <row r="240" spans="1:18" x14ac:dyDescent="0.25">
      <c r="A240" s="8">
        <f t="shared" si="16"/>
        <v>227</v>
      </c>
      <c r="B240" s="11" t="s">
        <v>35</v>
      </c>
      <c r="C240" s="27" t="s">
        <v>330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>
        <v>0.7</v>
      </c>
      <c r="O240" s="12">
        <f t="shared" si="14"/>
        <v>0.7</v>
      </c>
      <c r="P240" s="12"/>
      <c r="Q240" s="12"/>
      <c r="R240" s="12">
        <f t="shared" si="15"/>
        <v>0.7</v>
      </c>
    </row>
    <row r="241" spans="1:18" x14ac:dyDescent="0.25">
      <c r="A241" s="8">
        <f t="shared" si="16"/>
        <v>228</v>
      </c>
      <c r="B241" s="11" t="s">
        <v>35</v>
      </c>
      <c r="C241" s="27" t="s">
        <v>331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>
        <v>0.7</v>
      </c>
      <c r="O241" s="12">
        <f t="shared" si="14"/>
        <v>0.7</v>
      </c>
      <c r="P241" s="12"/>
      <c r="Q241" s="12"/>
      <c r="R241" s="12">
        <f t="shared" si="15"/>
        <v>0.7</v>
      </c>
    </row>
    <row r="242" spans="1:18" x14ac:dyDescent="0.25">
      <c r="A242" s="8">
        <f t="shared" si="16"/>
        <v>229</v>
      </c>
      <c r="B242" s="11" t="s">
        <v>35</v>
      </c>
      <c r="C242" s="27" t="s">
        <v>332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>
        <v>0.7</v>
      </c>
      <c r="O242" s="12">
        <f t="shared" si="14"/>
        <v>0.7</v>
      </c>
      <c r="P242" s="12"/>
      <c r="Q242" s="12"/>
      <c r="R242" s="12">
        <f t="shared" si="15"/>
        <v>0.7</v>
      </c>
    </row>
    <row r="243" spans="1:18" x14ac:dyDescent="0.25">
      <c r="A243" s="8">
        <f t="shared" si="16"/>
        <v>230</v>
      </c>
      <c r="B243" s="11" t="s">
        <v>35</v>
      </c>
      <c r="C243" s="27" t="s">
        <v>333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>
        <v>0.7</v>
      </c>
      <c r="O243" s="12">
        <f t="shared" si="14"/>
        <v>0.7</v>
      </c>
      <c r="P243" s="12"/>
      <c r="Q243" s="12"/>
      <c r="R243" s="12">
        <f t="shared" si="15"/>
        <v>0.7</v>
      </c>
    </row>
    <row r="244" spans="1:18" x14ac:dyDescent="0.25">
      <c r="A244" s="8">
        <f t="shared" si="16"/>
        <v>231</v>
      </c>
      <c r="B244" s="11" t="s">
        <v>35</v>
      </c>
      <c r="C244" s="27" t="s">
        <v>334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>
        <v>0.7</v>
      </c>
      <c r="O244" s="12">
        <f t="shared" si="14"/>
        <v>0.7</v>
      </c>
      <c r="P244" s="12"/>
      <c r="Q244" s="12"/>
      <c r="R244" s="12">
        <f t="shared" si="15"/>
        <v>0.7</v>
      </c>
    </row>
    <row r="245" spans="1:18" x14ac:dyDescent="0.25">
      <c r="A245" s="8">
        <f t="shared" si="16"/>
        <v>232</v>
      </c>
      <c r="B245" s="11" t="s">
        <v>35</v>
      </c>
      <c r="C245" s="27" t="s">
        <v>335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>
        <v>0.7</v>
      </c>
      <c r="O245" s="12">
        <f t="shared" si="14"/>
        <v>0.7</v>
      </c>
      <c r="P245" s="12"/>
      <c r="Q245" s="12"/>
      <c r="R245" s="12">
        <f t="shared" si="15"/>
        <v>0.7</v>
      </c>
    </row>
    <row r="246" spans="1:18" x14ac:dyDescent="0.25">
      <c r="A246" s="8">
        <f t="shared" si="16"/>
        <v>233</v>
      </c>
      <c r="B246" s="11" t="s">
        <v>35</v>
      </c>
      <c r="C246" s="27" t="s">
        <v>336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>
        <v>0.7</v>
      </c>
      <c r="O246" s="12">
        <f t="shared" si="14"/>
        <v>0.7</v>
      </c>
      <c r="P246" s="12"/>
      <c r="Q246" s="12"/>
      <c r="R246" s="12">
        <f t="shared" si="15"/>
        <v>0.7</v>
      </c>
    </row>
    <row r="247" spans="1:18" x14ac:dyDescent="0.25">
      <c r="A247" s="8">
        <f t="shared" si="16"/>
        <v>234</v>
      </c>
      <c r="B247" s="11" t="s">
        <v>35</v>
      </c>
      <c r="C247" s="27" t="s">
        <v>337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>
        <v>0.7</v>
      </c>
      <c r="O247" s="12">
        <f t="shared" ref="O247:O310" si="17">SUM(D247:N247)</f>
        <v>0.7</v>
      </c>
      <c r="P247" s="12"/>
      <c r="Q247" s="12"/>
      <c r="R247" s="12">
        <f t="shared" ref="R247:R310" si="18">O247+P247+Q247</f>
        <v>0.7</v>
      </c>
    </row>
    <row r="248" spans="1:18" ht="31.5" x14ac:dyDescent="0.25">
      <c r="A248" s="8">
        <f t="shared" si="16"/>
        <v>235</v>
      </c>
      <c r="B248" s="11" t="s">
        <v>35</v>
      </c>
      <c r="C248" s="27" t="s">
        <v>338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>
        <v>0.7</v>
      </c>
      <c r="O248" s="12">
        <f t="shared" si="17"/>
        <v>0.7</v>
      </c>
      <c r="P248" s="12"/>
      <c r="Q248" s="12"/>
      <c r="R248" s="12">
        <f t="shared" si="18"/>
        <v>0.7</v>
      </c>
    </row>
    <row r="249" spans="1:18" x14ac:dyDescent="0.25">
      <c r="A249" s="8">
        <f t="shared" ref="A249:A312" si="19">A248+1</f>
        <v>236</v>
      </c>
      <c r="B249" s="11" t="s">
        <v>35</v>
      </c>
      <c r="C249" s="27" t="s">
        <v>339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>
        <v>0.7</v>
      </c>
      <c r="O249" s="12">
        <f t="shared" si="17"/>
        <v>0.7</v>
      </c>
      <c r="P249" s="12"/>
      <c r="Q249" s="12"/>
      <c r="R249" s="12">
        <f t="shared" si="18"/>
        <v>0.7</v>
      </c>
    </row>
    <row r="250" spans="1:18" x14ac:dyDescent="0.25">
      <c r="A250" s="8">
        <f t="shared" si="19"/>
        <v>237</v>
      </c>
      <c r="B250" s="11" t="s">
        <v>35</v>
      </c>
      <c r="C250" s="27" t="s">
        <v>340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>
        <v>0.7</v>
      </c>
      <c r="O250" s="12">
        <f t="shared" si="17"/>
        <v>0.7</v>
      </c>
      <c r="P250" s="12"/>
      <c r="Q250" s="12"/>
      <c r="R250" s="12">
        <f t="shared" si="18"/>
        <v>0.7</v>
      </c>
    </row>
    <row r="251" spans="1:18" x14ac:dyDescent="0.25">
      <c r="A251" s="8">
        <f t="shared" si="19"/>
        <v>238</v>
      </c>
      <c r="B251" s="11" t="s">
        <v>35</v>
      </c>
      <c r="C251" s="27" t="s">
        <v>128</v>
      </c>
      <c r="D251" s="12"/>
      <c r="E251" s="12">
        <v>50.5</v>
      </c>
      <c r="F251" s="12"/>
      <c r="G251" s="12"/>
      <c r="H251" s="12"/>
      <c r="I251" s="12"/>
      <c r="J251" s="12"/>
      <c r="K251" s="12"/>
      <c r="L251" s="12"/>
      <c r="M251" s="12"/>
      <c r="N251" s="12">
        <v>0.7</v>
      </c>
      <c r="O251" s="12">
        <f t="shared" si="17"/>
        <v>51.2</v>
      </c>
      <c r="P251" s="12"/>
      <c r="Q251" s="12"/>
      <c r="R251" s="12">
        <f t="shared" si="18"/>
        <v>51.2</v>
      </c>
    </row>
    <row r="252" spans="1:18" x14ac:dyDescent="0.25">
      <c r="A252" s="8">
        <f t="shared" si="19"/>
        <v>239</v>
      </c>
      <c r="B252" s="11" t="s">
        <v>35</v>
      </c>
      <c r="C252" s="27" t="s">
        <v>341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>
        <v>0.7</v>
      </c>
      <c r="O252" s="12">
        <f t="shared" si="17"/>
        <v>0.7</v>
      </c>
      <c r="P252" s="12"/>
      <c r="Q252" s="12"/>
      <c r="R252" s="12">
        <f t="shared" si="18"/>
        <v>0.7</v>
      </c>
    </row>
    <row r="253" spans="1:18" x14ac:dyDescent="0.25">
      <c r="A253" s="8">
        <f t="shared" si="19"/>
        <v>240</v>
      </c>
      <c r="B253" s="11" t="s">
        <v>35</v>
      </c>
      <c r="C253" s="27" t="s">
        <v>342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>
        <v>0.7</v>
      </c>
      <c r="O253" s="12">
        <f t="shared" si="17"/>
        <v>0.7</v>
      </c>
      <c r="P253" s="12"/>
      <c r="Q253" s="12"/>
      <c r="R253" s="12">
        <f t="shared" si="18"/>
        <v>0.7</v>
      </c>
    </row>
    <row r="254" spans="1:18" x14ac:dyDescent="0.25">
      <c r="A254" s="8">
        <f t="shared" si="19"/>
        <v>241</v>
      </c>
      <c r="B254" s="11" t="s">
        <v>35</v>
      </c>
      <c r="C254" s="27" t="s">
        <v>343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>
        <v>0.7</v>
      </c>
      <c r="O254" s="12">
        <f t="shared" si="17"/>
        <v>0.7</v>
      </c>
      <c r="P254" s="12"/>
      <c r="Q254" s="12"/>
      <c r="R254" s="12">
        <f t="shared" si="18"/>
        <v>0.7</v>
      </c>
    </row>
    <row r="255" spans="1:18" x14ac:dyDescent="0.25">
      <c r="A255" s="8">
        <f t="shared" si="19"/>
        <v>242</v>
      </c>
      <c r="B255" s="11" t="s">
        <v>35</v>
      </c>
      <c r="C255" s="27" t="s">
        <v>129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>
        <v>0.7</v>
      </c>
      <c r="O255" s="12">
        <f t="shared" si="17"/>
        <v>0.7</v>
      </c>
      <c r="P255" s="12"/>
      <c r="Q255" s="12"/>
      <c r="R255" s="12">
        <f t="shared" si="18"/>
        <v>0.7</v>
      </c>
    </row>
    <row r="256" spans="1:18" x14ac:dyDescent="0.25">
      <c r="A256" s="8">
        <f t="shared" si="19"/>
        <v>243</v>
      </c>
      <c r="B256" s="11" t="s">
        <v>35</v>
      </c>
      <c r="C256" s="27" t="s">
        <v>344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>
        <v>0.7</v>
      </c>
      <c r="O256" s="12">
        <f t="shared" si="17"/>
        <v>0.7</v>
      </c>
      <c r="P256" s="12"/>
      <c r="Q256" s="12"/>
      <c r="R256" s="12">
        <f t="shared" si="18"/>
        <v>0.7</v>
      </c>
    </row>
    <row r="257" spans="1:18" x14ac:dyDescent="0.25">
      <c r="A257" s="8">
        <f t="shared" si="19"/>
        <v>244</v>
      </c>
      <c r="B257" s="11" t="s">
        <v>35</v>
      </c>
      <c r="C257" s="27" t="s">
        <v>130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>
        <v>0.7</v>
      </c>
      <c r="O257" s="12">
        <f t="shared" si="17"/>
        <v>0.7</v>
      </c>
      <c r="P257" s="12"/>
      <c r="Q257" s="12"/>
      <c r="R257" s="12">
        <f t="shared" si="18"/>
        <v>0.7</v>
      </c>
    </row>
    <row r="258" spans="1:18" x14ac:dyDescent="0.25">
      <c r="A258" s="8">
        <f t="shared" si="19"/>
        <v>245</v>
      </c>
      <c r="B258" s="11" t="s">
        <v>35</v>
      </c>
      <c r="C258" s="27" t="s">
        <v>345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>
        <v>0.7</v>
      </c>
      <c r="O258" s="12">
        <f t="shared" si="17"/>
        <v>0.7</v>
      </c>
      <c r="P258" s="12"/>
      <c r="Q258" s="12"/>
      <c r="R258" s="12">
        <f t="shared" si="18"/>
        <v>0.7</v>
      </c>
    </row>
    <row r="259" spans="1:18" x14ac:dyDescent="0.25">
      <c r="A259" s="8">
        <f t="shared" si="19"/>
        <v>246</v>
      </c>
      <c r="B259" s="11" t="s">
        <v>35</v>
      </c>
      <c r="C259" s="27" t="s">
        <v>131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>
        <v>0.7</v>
      </c>
      <c r="O259" s="12">
        <f t="shared" si="17"/>
        <v>0.7</v>
      </c>
      <c r="P259" s="12"/>
      <c r="Q259" s="12"/>
      <c r="R259" s="12">
        <f t="shared" si="18"/>
        <v>0.7</v>
      </c>
    </row>
    <row r="260" spans="1:18" x14ac:dyDescent="0.25">
      <c r="A260" s="8">
        <f t="shared" si="19"/>
        <v>247</v>
      </c>
      <c r="B260" s="11" t="s">
        <v>35</v>
      </c>
      <c r="C260" s="27" t="s">
        <v>346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>
        <v>0.7</v>
      </c>
      <c r="O260" s="12">
        <f t="shared" si="17"/>
        <v>0.7</v>
      </c>
      <c r="P260" s="12"/>
      <c r="Q260" s="12"/>
      <c r="R260" s="12">
        <f t="shared" si="18"/>
        <v>0.7</v>
      </c>
    </row>
    <row r="261" spans="1:18" x14ac:dyDescent="0.25">
      <c r="A261" s="8">
        <f t="shared" si="19"/>
        <v>248</v>
      </c>
      <c r="B261" s="11" t="s">
        <v>35</v>
      </c>
      <c r="C261" s="27" t="s">
        <v>347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>
        <v>0.7</v>
      </c>
      <c r="O261" s="12">
        <f t="shared" si="17"/>
        <v>0.7</v>
      </c>
      <c r="P261" s="12"/>
      <c r="Q261" s="12"/>
      <c r="R261" s="12">
        <f t="shared" si="18"/>
        <v>0.7</v>
      </c>
    </row>
    <row r="262" spans="1:18" x14ac:dyDescent="0.25">
      <c r="A262" s="8">
        <f t="shared" si="19"/>
        <v>249</v>
      </c>
      <c r="B262" s="11" t="s">
        <v>35</v>
      </c>
      <c r="C262" s="27" t="s">
        <v>348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>
        <v>0.7</v>
      </c>
      <c r="O262" s="12">
        <f t="shared" si="17"/>
        <v>0.7</v>
      </c>
      <c r="P262" s="12"/>
      <c r="Q262" s="12"/>
      <c r="R262" s="12">
        <f t="shared" si="18"/>
        <v>0.7</v>
      </c>
    </row>
    <row r="263" spans="1:18" ht="31.5" x14ac:dyDescent="0.25">
      <c r="A263" s="8">
        <f t="shared" si="19"/>
        <v>250</v>
      </c>
      <c r="B263" s="11" t="s">
        <v>35</v>
      </c>
      <c r="C263" s="27" t="s">
        <v>349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>
        <v>0.7</v>
      </c>
      <c r="O263" s="12">
        <f t="shared" si="17"/>
        <v>0.7</v>
      </c>
      <c r="P263" s="12"/>
      <c r="Q263" s="12"/>
      <c r="R263" s="12">
        <f t="shared" si="18"/>
        <v>0.7</v>
      </c>
    </row>
    <row r="264" spans="1:18" ht="31.5" x14ac:dyDescent="0.25">
      <c r="A264" s="8">
        <f t="shared" si="19"/>
        <v>251</v>
      </c>
      <c r="B264" s="11" t="s">
        <v>35</v>
      </c>
      <c r="C264" s="27" t="s">
        <v>350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>
        <v>0.7</v>
      </c>
      <c r="O264" s="12">
        <f t="shared" si="17"/>
        <v>0.7</v>
      </c>
      <c r="P264" s="12"/>
      <c r="Q264" s="12"/>
      <c r="R264" s="12">
        <f t="shared" si="18"/>
        <v>0.7</v>
      </c>
    </row>
    <row r="265" spans="1:18" ht="31.5" x14ac:dyDescent="0.25">
      <c r="A265" s="8">
        <f t="shared" si="19"/>
        <v>252</v>
      </c>
      <c r="B265" s="11" t="s">
        <v>35</v>
      </c>
      <c r="C265" s="27" t="s">
        <v>469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>
        <v>0.7</v>
      </c>
      <c r="O265" s="12">
        <f t="shared" si="17"/>
        <v>0.7</v>
      </c>
      <c r="P265" s="12"/>
      <c r="Q265" s="12"/>
      <c r="R265" s="12">
        <f t="shared" si="18"/>
        <v>0.7</v>
      </c>
    </row>
    <row r="266" spans="1:18" x14ac:dyDescent="0.25">
      <c r="A266" s="8">
        <f t="shared" si="19"/>
        <v>253</v>
      </c>
      <c r="B266" s="11" t="s">
        <v>35</v>
      </c>
      <c r="C266" s="27" t="s">
        <v>132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>
        <v>0.7</v>
      </c>
      <c r="O266" s="12">
        <f t="shared" si="17"/>
        <v>0.7</v>
      </c>
      <c r="P266" s="12"/>
      <c r="Q266" s="12"/>
      <c r="R266" s="12">
        <f t="shared" si="18"/>
        <v>0.7</v>
      </c>
    </row>
    <row r="267" spans="1:18" ht="16.5" customHeight="1" x14ac:dyDescent="0.25">
      <c r="A267" s="8">
        <f t="shared" si="19"/>
        <v>254</v>
      </c>
      <c r="B267" s="11" t="s">
        <v>35</v>
      </c>
      <c r="C267" s="27" t="s">
        <v>133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>
        <v>0.7</v>
      </c>
      <c r="O267" s="12">
        <f t="shared" si="17"/>
        <v>0.7</v>
      </c>
      <c r="P267" s="12"/>
      <c r="Q267" s="12"/>
      <c r="R267" s="12">
        <f t="shared" si="18"/>
        <v>0.7</v>
      </c>
    </row>
    <row r="268" spans="1:18" x14ac:dyDescent="0.25">
      <c r="A268" s="8">
        <f t="shared" si="19"/>
        <v>255</v>
      </c>
      <c r="B268" s="11" t="s">
        <v>35</v>
      </c>
      <c r="C268" s="27" t="s">
        <v>351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>
        <v>0.7</v>
      </c>
      <c r="O268" s="12">
        <f t="shared" si="17"/>
        <v>0.7</v>
      </c>
      <c r="P268" s="12"/>
      <c r="Q268" s="12"/>
      <c r="R268" s="12">
        <f t="shared" si="18"/>
        <v>0.7</v>
      </c>
    </row>
    <row r="269" spans="1:18" x14ac:dyDescent="0.25">
      <c r="A269" s="8">
        <f t="shared" si="19"/>
        <v>256</v>
      </c>
      <c r="B269" s="11" t="s">
        <v>35</v>
      </c>
      <c r="C269" s="27" t="s">
        <v>134</v>
      </c>
      <c r="D269" s="12">
        <v>44.5</v>
      </c>
      <c r="E269" s="12">
        <v>88.9</v>
      </c>
      <c r="F269" s="12"/>
      <c r="G269" s="12"/>
      <c r="H269" s="12"/>
      <c r="I269" s="12"/>
      <c r="J269" s="12"/>
      <c r="K269" s="12"/>
      <c r="L269" s="12"/>
      <c r="M269" s="12"/>
      <c r="N269" s="12">
        <v>0.7</v>
      </c>
      <c r="O269" s="12">
        <f t="shared" si="17"/>
        <v>134.1</v>
      </c>
      <c r="P269" s="12"/>
      <c r="Q269" s="12"/>
      <c r="R269" s="12">
        <f t="shared" si="18"/>
        <v>134.1</v>
      </c>
    </row>
    <row r="270" spans="1:18" x14ac:dyDescent="0.25">
      <c r="A270" s="8">
        <f t="shared" si="19"/>
        <v>257</v>
      </c>
      <c r="B270" s="11" t="s">
        <v>35</v>
      </c>
      <c r="C270" s="27" t="s">
        <v>352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>
        <v>0.7</v>
      </c>
      <c r="O270" s="12">
        <f t="shared" si="17"/>
        <v>0.7</v>
      </c>
      <c r="P270" s="12"/>
      <c r="Q270" s="12"/>
      <c r="R270" s="12">
        <f t="shared" si="18"/>
        <v>0.7</v>
      </c>
    </row>
    <row r="271" spans="1:18" ht="31.5" x14ac:dyDescent="0.25">
      <c r="A271" s="8">
        <f t="shared" si="19"/>
        <v>258</v>
      </c>
      <c r="B271" s="11" t="s">
        <v>35</v>
      </c>
      <c r="C271" s="27" t="s">
        <v>353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>
        <v>0.7</v>
      </c>
      <c r="O271" s="12">
        <f t="shared" si="17"/>
        <v>0.7</v>
      </c>
      <c r="P271" s="12"/>
      <c r="Q271" s="12"/>
      <c r="R271" s="12">
        <f t="shared" si="18"/>
        <v>0.7</v>
      </c>
    </row>
    <row r="272" spans="1:18" x14ac:dyDescent="0.25">
      <c r="A272" s="8">
        <f t="shared" si="19"/>
        <v>259</v>
      </c>
      <c r="B272" s="11" t="s">
        <v>35</v>
      </c>
      <c r="C272" s="27" t="s">
        <v>354</v>
      </c>
      <c r="D272" s="12"/>
      <c r="E272" s="12">
        <v>44.5</v>
      </c>
      <c r="F272" s="12"/>
      <c r="G272" s="12"/>
      <c r="H272" s="12"/>
      <c r="I272" s="12"/>
      <c r="J272" s="12"/>
      <c r="K272" s="12"/>
      <c r="L272" s="12"/>
      <c r="M272" s="12"/>
      <c r="N272" s="12">
        <v>0.7</v>
      </c>
      <c r="O272" s="12">
        <f t="shared" si="17"/>
        <v>45.2</v>
      </c>
      <c r="P272" s="12"/>
      <c r="Q272" s="12"/>
      <c r="R272" s="12">
        <f t="shared" si="18"/>
        <v>45.2</v>
      </c>
    </row>
    <row r="273" spans="1:18" x14ac:dyDescent="0.25">
      <c r="A273" s="8">
        <f t="shared" si="19"/>
        <v>260</v>
      </c>
      <c r="B273" s="11" t="s">
        <v>35</v>
      </c>
      <c r="C273" s="27" t="s">
        <v>355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>
        <v>0.7</v>
      </c>
      <c r="O273" s="12">
        <f t="shared" si="17"/>
        <v>0.7</v>
      </c>
      <c r="P273" s="12"/>
      <c r="Q273" s="12"/>
      <c r="R273" s="12">
        <f t="shared" si="18"/>
        <v>0.7</v>
      </c>
    </row>
    <row r="274" spans="1:18" ht="31.5" x14ac:dyDescent="0.25">
      <c r="A274" s="8">
        <f t="shared" si="19"/>
        <v>261</v>
      </c>
      <c r="B274" s="11" t="s">
        <v>35</v>
      </c>
      <c r="C274" s="27" t="s">
        <v>356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>
        <v>0.7</v>
      </c>
      <c r="O274" s="12">
        <f t="shared" si="17"/>
        <v>0.7</v>
      </c>
      <c r="P274" s="12"/>
      <c r="Q274" s="12"/>
      <c r="R274" s="12">
        <f t="shared" si="18"/>
        <v>0.7</v>
      </c>
    </row>
    <row r="275" spans="1:18" x14ac:dyDescent="0.25">
      <c r="A275" s="8">
        <f t="shared" si="19"/>
        <v>262</v>
      </c>
      <c r="B275" s="11" t="s">
        <v>35</v>
      </c>
      <c r="C275" s="27" t="s">
        <v>357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>
        <v>0.7</v>
      </c>
      <c r="O275" s="12">
        <f t="shared" si="17"/>
        <v>0.7</v>
      </c>
      <c r="P275" s="12"/>
      <c r="Q275" s="12"/>
      <c r="R275" s="12">
        <f t="shared" si="18"/>
        <v>0.7</v>
      </c>
    </row>
    <row r="276" spans="1:18" x14ac:dyDescent="0.25">
      <c r="A276" s="8">
        <f t="shared" si="19"/>
        <v>263</v>
      </c>
      <c r="B276" s="11" t="s">
        <v>35</v>
      </c>
      <c r="C276" s="27" t="s">
        <v>358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>
        <v>0.7</v>
      </c>
      <c r="O276" s="12">
        <f t="shared" si="17"/>
        <v>0.7</v>
      </c>
      <c r="P276" s="12"/>
      <c r="Q276" s="12"/>
      <c r="R276" s="12">
        <f t="shared" si="18"/>
        <v>0.7</v>
      </c>
    </row>
    <row r="277" spans="1:18" x14ac:dyDescent="0.25">
      <c r="A277" s="8">
        <f t="shared" si="19"/>
        <v>264</v>
      </c>
      <c r="B277" s="11" t="s">
        <v>35</v>
      </c>
      <c r="C277" s="27" t="s">
        <v>359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>
        <v>0.7</v>
      </c>
      <c r="O277" s="12">
        <f t="shared" si="17"/>
        <v>0.7</v>
      </c>
      <c r="P277" s="12"/>
      <c r="Q277" s="12"/>
      <c r="R277" s="12">
        <f t="shared" si="18"/>
        <v>0.7</v>
      </c>
    </row>
    <row r="278" spans="1:18" x14ac:dyDescent="0.25">
      <c r="A278" s="8">
        <f t="shared" si="19"/>
        <v>265</v>
      </c>
      <c r="B278" s="11" t="s">
        <v>35</v>
      </c>
      <c r="C278" s="27" t="s">
        <v>194</v>
      </c>
      <c r="D278" s="12"/>
      <c r="E278" s="12">
        <v>32.299999999999997</v>
      </c>
      <c r="F278" s="12"/>
      <c r="G278" s="12"/>
      <c r="H278" s="12"/>
      <c r="I278" s="12"/>
      <c r="J278" s="12"/>
      <c r="K278" s="12"/>
      <c r="L278" s="12"/>
      <c r="M278" s="12"/>
      <c r="N278" s="12">
        <v>0.7</v>
      </c>
      <c r="O278" s="12">
        <f t="shared" si="17"/>
        <v>33</v>
      </c>
      <c r="P278" s="12"/>
      <c r="Q278" s="12"/>
      <c r="R278" s="12">
        <f t="shared" si="18"/>
        <v>33</v>
      </c>
    </row>
    <row r="279" spans="1:18" x14ac:dyDescent="0.25">
      <c r="A279" s="8">
        <f t="shared" si="19"/>
        <v>266</v>
      </c>
      <c r="B279" s="11" t="s">
        <v>35</v>
      </c>
      <c r="C279" s="27" t="s">
        <v>360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>
        <v>0.7</v>
      </c>
      <c r="O279" s="12">
        <f t="shared" si="17"/>
        <v>0.7</v>
      </c>
      <c r="P279" s="12"/>
      <c r="Q279" s="12"/>
      <c r="R279" s="12">
        <f t="shared" si="18"/>
        <v>0.7</v>
      </c>
    </row>
    <row r="280" spans="1:18" x14ac:dyDescent="0.25">
      <c r="A280" s="8">
        <f t="shared" si="19"/>
        <v>267</v>
      </c>
      <c r="B280" s="11" t="s">
        <v>35</v>
      </c>
      <c r="C280" s="27" t="s">
        <v>190</v>
      </c>
      <c r="D280" s="12"/>
      <c r="E280" s="12">
        <v>32.299999999999997</v>
      </c>
      <c r="F280" s="12"/>
      <c r="G280" s="12"/>
      <c r="H280" s="12"/>
      <c r="I280" s="12"/>
      <c r="J280" s="12"/>
      <c r="K280" s="12"/>
      <c r="L280" s="12"/>
      <c r="M280" s="12"/>
      <c r="N280" s="12">
        <v>0.7</v>
      </c>
      <c r="O280" s="12">
        <f t="shared" si="17"/>
        <v>33</v>
      </c>
      <c r="P280" s="12"/>
      <c r="Q280" s="12"/>
      <c r="R280" s="12">
        <f t="shared" si="18"/>
        <v>33</v>
      </c>
    </row>
    <row r="281" spans="1:18" x14ac:dyDescent="0.25">
      <c r="A281" s="8">
        <f t="shared" si="19"/>
        <v>268</v>
      </c>
      <c r="B281" s="11" t="s">
        <v>35</v>
      </c>
      <c r="C281" s="27" t="s">
        <v>195</v>
      </c>
      <c r="D281" s="12"/>
      <c r="E281" s="12">
        <v>32.299999999999997</v>
      </c>
      <c r="F281" s="12"/>
      <c r="G281" s="12"/>
      <c r="H281" s="12"/>
      <c r="I281" s="12"/>
      <c r="J281" s="12"/>
      <c r="K281" s="12"/>
      <c r="L281" s="12"/>
      <c r="M281" s="12"/>
      <c r="N281" s="12">
        <v>0.7</v>
      </c>
      <c r="O281" s="12">
        <f t="shared" si="17"/>
        <v>33</v>
      </c>
      <c r="P281" s="12"/>
      <c r="Q281" s="12"/>
      <c r="R281" s="12">
        <f t="shared" si="18"/>
        <v>33</v>
      </c>
    </row>
    <row r="282" spans="1:18" x14ac:dyDescent="0.25">
      <c r="A282" s="8">
        <f t="shared" si="19"/>
        <v>269</v>
      </c>
      <c r="B282" s="11" t="s">
        <v>35</v>
      </c>
      <c r="C282" s="27" t="s">
        <v>135</v>
      </c>
      <c r="D282" s="12"/>
      <c r="E282" s="12">
        <v>32.299999999999997</v>
      </c>
      <c r="F282" s="12"/>
      <c r="G282" s="12"/>
      <c r="H282" s="12"/>
      <c r="I282" s="12"/>
      <c r="J282" s="12"/>
      <c r="K282" s="12"/>
      <c r="L282" s="12"/>
      <c r="M282" s="12"/>
      <c r="N282" s="12">
        <v>0.7</v>
      </c>
      <c r="O282" s="12">
        <f t="shared" si="17"/>
        <v>33</v>
      </c>
      <c r="P282" s="12"/>
      <c r="Q282" s="12"/>
      <c r="R282" s="12">
        <f t="shared" si="18"/>
        <v>33</v>
      </c>
    </row>
    <row r="283" spans="1:18" x14ac:dyDescent="0.25">
      <c r="A283" s="8">
        <f t="shared" si="19"/>
        <v>270</v>
      </c>
      <c r="B283" s="11" t="s">
        <v>35</v>
      </c>
      <c r="C283" s="27" t="s">
        <v>136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>
        <v>0.7</v>
      </c>
      <c r="O283" s="12">
        <f t="shared" si="17"/>
        <v>0.7</v>
      </c>
      <c r="P283" s="12"/>
      <c r="Q283" s="12"/>
      <c r="R283" s="12">
        <f t="shared" si="18"/>
        <v>0.7</v>
      </c>
    </row>
    <row r="284" spans="1:18" x14ac:dyDescent="0.25">
      <c r="A284" s="8">
        <f t="shared" si="19"/>
        <v>271</v>
      </c>
      <c r="B284" s="11" t="s">
        <v>35</v>
      </c>
      <c r="C284" s="27" t="s">
        <v>137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>
        <v>0.7</v>
      </c>
      <c r="O284" s="12">
        <f t="shared" si="17"/>
        <v>0.7</v>
      </c>
      <c r="P284" s="12"/>
      <c r="Q284" s="12"/>
      <c r="R284" s="12">
        <f t="shared" si="18"/>
        <v>0.7</v>
      </c>
    </row>
    <row r="285" spans="1:18" x14ac:dyDescent="0.25">
      <c r="A285" s="8">
        <f t="shared" si="19"/>
        <v>272</v>
      </c>
      <c r="B285" s="11" t="s">
        <v>35</v>
      </c>
      <c r="C285" s="27" t="s">
        <v>138</v>
      </c>
      <c r="D285" s="12"/>
      <c r="E285" s="12">
        <v>32.299999999999997</v>
      </c>
      <c r="F285" s="12"/>
      <c r="G285" s="12"/>
      <c r="H285" s="12"/>
      <c r="I285" s="12"/>
      <c r="J285" s="12"/>
      <c r="K285" s="12"/>
      <c r="L285" s="12"/>
      <c r="M285" s="12"/>
      <c r="N285" s="12">
        <v>0.7</v>
      </c>
      <c r="O285" s="12">
        <f t="shared" si="17"/>
        <v>33</v>
      </c>
      <c r="P285" s="12"/>
      <c r="Q285" s="12"/>
      <c r="R285" s="12">
        <f t="shared" si="18"/>
        <v>33</v>
      </c>
    </row>
    <row r="286" spans="1:18" x14ac:dyDescent="0.25">
      <c r="A286" s="8">
        <f t="shared" si="19"/>
        <v>273</v>
      </c>
      <c r="B286" s="11" t="s">
        <v>35</v>
      </c>
      <c r="C286" s="27" t="s">
        <v>361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>
        <v>0.7</v>
      </c>
      <c r="O286" s="12">
        <f t="shared" si="17"/>
        <v>0.7</v>
      </c>
      <c r="P286" s="12"/>
      <c r="Q286" s="12"/>
      <c r="R286" s="12">
        <f t="shared" si="18"/>
        <v>0.7</v>
      </c>
    </row>
    <row r="287" spans="1:18" x14ac:dyDescent="0.25">
      <c r="A287" s="8">
        <f t="shared" si="19"/>
        <v>274</v>
      </c>
      <c r="B287" s="11" t="s">
        <v>35</v>
      </c>
      <c r="C287" s="27" t="s">
        <v>362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>
        <v>0.7</v>
      </c>
      <c r="O287" s="12">
        <f t="shared" si="17"/>
        <v>0.7</v>
      </c>
      <c r="P287" s="12"/>
      <c r="Q287" s="12"/>
      <c r="R287" s="12">
        <f t="shared" si="18"/>
        <v>0.7</v>
      </c>
    </row>
    <row r="288" spans="1:18" ht="31.5" x14ac:dyDescent="0.25">
      <c r="A288" s="8">
        <f t="shared" si="19"/>
        <v>275</v>
      </c>
      <c r="B288" s="11" t="s">
        <v>35</v>
      </c>
      <c r="C288" s="27" t="s">
        <v>363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>
        <v>0.7</v>
      </c>
      <c r="O288" s="12">
        <f t="shared" si="17"/>
        <v>0.7</v>
      </c>
      <c r="P288" s="12"/>
      <c r="Q288" s="12"/>
      <c r="R288" s="12">
        <f t="shared" si="18"/>
        <v>0.7</v>
      </c>
    </row>
    <row r="289" spans="1:18" x14ac:dyDescent="0.25">
      <c r="A289" s="8">
        <f t="shared" si="19"/>
        <v>276</v>
      </c>
      <c r="B289" s="11" t="s">
        <v>35</v>
      </c>
      <c r="C289" s="27" t="s">
        <v>364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>
        <v>0.7</v>
      </c>
      <c r="O289" s="12">
        <f t="shared" si="17"/>
        <v>0.7</v>
      </c>
      <c r="P289" s="12"/>
      <c r="Q289" s="12"/>
      <c r="R289" s="12">
        <f t="shared" si="18"/>
        <v>0.7</v>
      </c>
    </row>
    <row r="290" spans="1:18" x14ac:dyDescent="0.25">
      <c r="A290" s="8">
        <f t="shared" si="19"/>
        <v>277</v>
      </c>
      <c r="B290" s="11" t="s">
        <v>35</v>
      </c>
      <c r="C290" s="27" t="s">
        <v>365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>
        <v>0.7</v>
      </c>
      <c r="O290" s="12">
        <f t="shared" si="17"/>
        <v>0.7</v>
      </c>
      <c r="P290" s="12"/>
      <c r="Q290" s="12"/>
      <c r="R290" s="12">
        <f t="shared" si="18"/>
        <v>0.7</v>
      </c>
    </row>
    <row r="291" spans="1:18" x14ac:dyDescent="0.25">
      <c r="A291" s="8">
        <f t="shared" si="19"/>
        <v>278</v>
      </c>
      <c r="B291" s="11" t="s">
        <v>35</v>
      </c>
      <c r="C291" s="27" t="s">
        <v>366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>
        <v>0.7</v>
      </c>
      <c r="O291" s="12">
        <f t="shared" si="17"/>
        <v>0.7</v>
      </c>
      <c r="P291" s="12"/>
      <c r="Q291" s="12"/>
      <c r="R291" s="12">
        <f t="shared" si="18"/>
        <v>0.7</v>
      </c>
    </row>
    <row r="292" spans="1:18" x14ac:dyDescent="0.25">
      <c r="A292" s="8">
        <f t="shared" si="19"/>
        <v>279</v>
      </c>
      <c r="B292" s="11" t="s">
        <v>35</v>
      </c>
      <c r="C292" s="27" t="s">
        <v>367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>
        <v>0.7</v>
      </c>
      <c r="O292" s="12">
        <f t="shared" si="17"/>
        <v>0.7</v>
      </c>
      <c r="P292" s="12"/>
      <c r="Q292" s="12"/>
      <c r="R292" s="12">
        <f t="shared" si="18"/>
        <v>0.7</v>
      </c>
    </row>
    <row r="293" spans="1:18" x14ac:dyDescent="0.25">
      <c r="A293" s="8">
        <f t="shared" si="19"/>
        <v>280</v>
      </c>
      <c r="B293" s="11" t="s">
        <v>35</v>
      </c>
      <c r="C293" s="27" t="s">
        <v>368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>
        <v>0.7</v>
      </c>
      <c r="O293" s="12">
        <f t="shared" si="17"/>
        <v>0.7</v>
      </c>
      <c r="P293" s="12"/>
      <c r="Q293" s="12"/>
      <c r="R293" s="12">
        <f t="shared" si="18"/>
        <v>0.7</v>
      </c>
    </row>
    <row r="294" spans="1:18" x14ac:dyDescent="0.25">
      <c r="A294" s="8">
        <f t="shared" si="19"/>
        <v>281</v>
      </c>
      <c r="B294" s="11" t="s">
        <v>35</v>
      </c>
      <c r="C294" s="27" t="s">
        <v>369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>
        <v>0.7</v>
      </c>
      <c r="O294" s="12">
        <f t="shared" si="17"/>
        <v>0.7</v>
      </c>
      <c r="P294" s="12"/>
      <c r="Q294" s="12"/>
      <c r="R294" s="12">
        <f t="shared" si="18"/>
        <v>0.7</v>
      </c>
    </row>
    <row r="295" spans="1:18" x14ac:dyDescent="0.25">
      <c r="A295" s="8">
        <f t="shared" si="19"/>
        <v>282</v>
      </c>
      <c r="B295" s="11" t="s">
        <v>35</v>
      </c>
      <c r="C295" s="27" t="s">
        <v>370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>
        <v>0.7</v>
      </c>
      <c r="O295" s="12">
        <f t="shared" si="17"/>
        <v>0.7</v>
      </c>
      <c r="P295" s="12"/>
      <c r="Q295" s="12"/>
      <c r="R295" s="12">
        <f t="shared" si="18"/>
        <v>0.7</v>
      </c>
    </row>
    <row r="296" spans="1:18" x14ac:dyDescent="0.25">
      <c r="A296" s="8">
        <f t="shared" si="19"/>
        <v>283</v>
      </c>
      <c r="B296" s="11" t="s">
        <v>35</v>
      </c>
      <c r="C296" s="27" t="s">
        <v>191</v>
      </c>
      <c r="D296" s="12"/>
      <c r="E296" s="12">
        <v>32.299999999999997</v>
      </c>
      <c r="F296" s="12"/>
      <c r="G296" s="12"/>
      <c r="H296" s="12"/>
      <c r="I296" s="12"/>
      <c r="J296" s="12"/>
      <c r="K296" s="12"/>
      <c r="L296" s="12"/>
      <c r="M296" s="12"/>
      <c r="N296" s="12">
        <v>0.7</v>
      </c>
      <c r="O296" s="12">
        <f t="shared" si="17"/>
        <v>33</v>
      </c>
      <c r="P296" s="12"/>
      <c r="Q296" s="12"/>
      <c r="R296" s="12">
        <f t="shared" si="18"/>
        <v>33</v>
      </c>
    </row>
    <row r="297" spans="1:18" x14ac:dyDescent="0.25">
      <c r="A297" s="8">
        <f t="shared" si="19"/>
        <v>284</v>
      </c>
      <c r="B297" s="11" t="s">
        <v>35</v>
      </c>
      <c r="C297" s="27" t="s">
        <v>139</v>
      </c>
      <c r="D297" s="12"/>
      <c r="E297" s="12">
        <v>84.9</v>
      </c>
      <c r="F297" s="12"/>
      <c r="G297" s="12"/>
      <c r="H297" s="12"/>
      <c r="I297" s="12"/>
      <c r="J297" s="12"/>
      <c r="K297" s="12"/>
      <c r="L297" s="12"/>
      <c r="M297" s="12"/>
      <c r="N297" s="12">
        <v>0.7</v>
      </c>
      <c r="O297" s="12">
        <f t="shared" si="17"/>
        <v>85.600000000000009</v>
      </c>
      <c r="P297" s="12"/>
      <c r="Q297" s="12"/>
      <c r="R297" s="12">
        <f t="shared" si="18"/>
        <v>85.600000000000009</v>
      </c>
    </row>
    <row r="298" spans="1:18" x14ac:dyDescent="0.25">
      <c r="A298" s="8">
        <f t="shared" si="19"/>
        <v>285</v>
      </c>
      <c r="B298" s="11" t="s">
        <v>35</v>
      </c>
      <c r="C298" s="27" t="s">
        <v>371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>
        <v>0.7</v>
      </c>
      <c r="O298" s="12">
        <f t="shared" si="17"/>
        <v>0.7</v>
      </c>
      <c r="P298" s="12"/>
      <c r="Q298" s="12"/>
      <c r="R298" s="12">
        <f t="shared" si="18"/>
        <v>0.7</v>
      </c>
    </row>
    <row r="299" spans="1:18" x14ac:dyDescent="0.25">
      <c r="A299" s="8">
        <f t="shared" si="19"/>
        <v>286</v>
      </c>
      <c r="B299" s="11" t="s">
        <v>35</v>
      </c>
      <c r="C299" s="27" t="s">
        <v>372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>
        <v>0.7</v>
      </c>
      <c r="O299" s="12">
        <f t="shared" si="17"/>
        <v>0.7</v>
      </c>
      <c r="P299" s="12"/>
      <c r="Q299" s="12"/>
      <c r="R299" s="12">
        <f t="shared" si="18"/>
        <v>0.7</v>
      </c>
    </row>
    <row r="300" spans="1:18" x14ac:dyDescent="0.25">
      <c r="A300" s="8">
        <f t="shared" si="19"/>
        <v>287</v>
      </c>
      <c r="B300" s="11" t="s">
        <v>35</v>
      </c>
      <c r="C300" s="27" t="s">
        <v>373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>
        <v>0.7</v>
      </c>
      <c r="O300" s="12">
        <f t="shared" si="17"/>
        <v>0.7</v>
      </c>
      <c r="P300" s="12"/>
      <c r="Q300" s="12"/>
      <c r="R300" s="12">
        <f t="shared" si="18"/>
        <v>0.7</v>
      </c>
    </row>
    <row r="301" spans="1:18" ht="31.5" x14ac:dyDescent="0.25">
      <c r="A301" s="8">
        <f t="shared" si="19"/>
        <v>288</v>
      </c>
      <c r="B301" s="11" t="s">
        <v>35</v>
      </c>
      <c r="C301" s="27" t="s">
        <v>140</v>
      </c>
      <c r="D301" s="12"/>
      <c r="E301" s="12">
        <v>84.9</v>
      </c>
      <c r="F301" s="12"/>
      <c r="G301" s="12"/>
      <c r="H301" s="12"/>
      <c r="I301" s="12"/>
      <c r="J301" s="12"/>
      <c r="K301" s="12"/>
      <c r="L301" s="12"/>
      <c r="M301" s="12"/>
      <c r="N301" s="12">
        <v>0.7</v>
      </c>
      <c r="O301" s="12">
        <f t="shared" si="17"/>
        <v>85.600000000000009</v>
      </c>
      <c r="P301" s="12"/>
      <c r="Q301" s="12"/>
      <c r="R301" s="12">
        <f t="shared" si="18"/>
        <v>85.600000000000009</v>
      </c>
    </row>
    <row r="302" spans="1:18" x14ac:dyDescent="0.25">
      <c r="A302" s="8">
        <f t="shared" si="19"/>
        <v>289</v>
      </c>
      <c r="B302" s="11" t="s">
        <v>35</v>
      </c>
      <c r="C302" s="27" t="s">
        <v>196</v>
      </c>
      <c r="D302" s="12"/>
      <c r="E302" s="12">
        <v>84.9</v>
      </c>
      <c r="F302" s="12"/>
      <c r="G302" s="12"/>
      <c r="H302" s="12"/>
      <c r="I302" s="12"/>
      <c r="J302" s="12"/>
      <c r="K302" s="12"/>
      <c r="L302" s="12"/>
      <c r="M302" s="12"/>
      <c r="N302" s="12">
        <v>0.7</v>
      </c>
      <c r="O302" s="12">
        <f t="shared" si="17"/>
        <v>85.600000000000009</v>
      </c>
      <c r="P302" s="12"/>
      <c r="Q302" s="12"/>
      <c r="R302" s="12">
        <f t="shared" si="18"/>
        <v>85.600000000000009</v>
      </c>
    </row>
    <row r="303" spans="1:18" x14ac:dyDescent="0.25">
      <c r="A303" s="8">
        <f t="shared" si="19"/>
        <v>290</v>
      </c>
      <c r="B303" s="11" t="s">
        <v>35</v>
      </c>
      <c r="C303" s="27" t="s">
        <v>141</v>
      </c>
      <c r="D303" s="12"/>
      <c r="E303" s="12">
        <v>42.4</v>
      </c>
      <c r="F303" s="12"/>
      <c r="G303" s="12"/>
      <c r="H303" s="12"/>
      <c r="I303" s="12"/>
      <c r="J303" s="12"/>
      <c r="K303" s="12"/>
      <c r="L303" s="12"/>
      <c r="M303" s="12"/>
      <c r="N303" s="12">
        <v>0.7</v>
      </c>
      <c r="O303" s="12">
        <f t="shared" si="17"/>
        <v>43.1</v>
      </c>
      <c r="P303" s="12"/>
      <c r="Q303" s="12"/>
      <c r="R303" s="12">
        <f t="shared" si="18"/>
        <v>43.1</v>
      </c>
    </row>
    <row r="304" spans="1:18" x14ac:dyDescent="0.25">
      <c r="A304" s="8">
        <f t="shared" si="19"/>
        <v>291</v>
      </c>
      <c r="B304" s="11" t="s">
        <v>35</v>
      </c>
      <c r="C304" s="27" t="s">
        <v>142</v>
      </c>
      <c r="D304" s="12"/>
      <c r="E304" s="12">
        <v>127.3</v>
      </c>
      <c r="F304" s="12"/>
      <c r="G304" s="12"/>
      <c r="H304" s="12"/>
      <c r="I304" s="12"/>
      <c r="J304" s="12"/>
      <c r="K304" s="12"/>
      <c r="L304" s="12"/>
      <c r="M304" s="12"/>
      <c r="N304" s="12">
        <v>0.7</v>
      </c>
      <c r="O304" s="12">
        <f t="shared" si="17"/>
        <v>128</v>
      </c>
      <c r="P304" s="12"/>
      <c r="Q304" s="12"/>
      <c r="R304" s="12">
        <f t="shared" si="18"/>
        <v>128</v>
      </c>
    </row>
    <row r="305" spans="1:18" x14ac:dyDescent="0.25">
      <c r="A305" s="8">
        <f t="shared" si="19"/>
        <v>292</v>
      </c>
      <c r="B305" s="11" t="s">
        <v>35</v>
      </c>
      <c r="C305" s="27" t="s">
        <v>374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>
        <v>0.7</v>
      </c>
      <c r="O305" s="12">
        <f t="shared" si="17"/>
        <v>0.7</v>
      </c>
      <c r="P305" s="12"/>
      <c r="Q305" s="12"/>
      <c r="R305" s="12">
        <f t="shared" si="18"/>
        <v>0.7</v>
      </c>
    </row>
    <row r="306" spans="1:18" x14ac:dyDescent="0.25">
      <c r="A306" s="8">
        <f t="shared" si="19"/>
        <v>293</v>
      </c>
      <c r="B306" s="11" t="s">
        <v>35</v>
      </c>
      <c r="C306" s="27" t="s">
        <v>375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>
        <v>0.7</v>
      </c>
      <c r="O306" s="12">
        <f t="shared" si="17"/>
        <v>0.7</v>
      </c>
      <c r="P306" s="12"/>
      <c r="Q306" s="12"/>
      <c r="R306" s="12">
        <f t="shared" si="18"/>
        <v>0.7</v>
      </c>
    </row>
    <row r="307" spans="1:18" x14ac:dyDescent="0.25">
      <c r="A307" s="8">
        <f t="shared" si="19"/>
        <v>294</v>
      </c>
      <c r="B307" s="11" t="s">
        <v>35</v>
      </c>
      <c r="C307" s="27" t="s">
        <v>143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>
        <v>0.7</v>
      </c>
      <c r="O307" s="12">
        <f t="shared" si="17"/>
        <v>0.7</v>
      </c>
      <c r="P307" s="12"/>
      <c r="Q307" s="12"/>
      <c r="R307" s="12">
        <f t="shared" si="18"/>
        <v>0.7</v>
      </c>
    </row>
    <row r="308" spans="1:18" x14ac:dyDescent="0.25">
      <c r="A308" s="8">
        <f t="shared" si="19"/>
        <v>295</v>
      </c>
      <c r="B308" s="11" t="s">
        <v>35</v>
      </c>
      <c r="C308" s="27" t="s">
        <v>487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>
        <v>0.7</v>
      </c>
      <c r="O308" s="12">
        <f t="shared" si="17"/>
        <v>0.7</v>
      </c>
      <c r="P308" s="12"/>
      <c r="Q308" s="12"/>
      <c r="R308" s="12">
        <f t="shared" si="18"/>
        <v>0.7</v>
      </c>
    </row>
    <row r="309" spans="1:18" x14ac:dyDescent="0.25">
      <c r="A309" s="8">
        <f t="shared" si="19"/>
        <v>296</v>
      </c>
      <c r="B309" s="11" t="s">
        <v>35</v>
      </c>
      <c r="C309" s="27" t="s">
        <v>376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>
        <v>0.7</v>
      </c>
      <c r="O309" s="12">
        <f t="shared" si="17"/>
        <v>0.7</v>
      </c>
      <c r="P309" s="12"/>
      <c r="Q309" s="12"/>
      <c r="R309" s="12">
        <f t="shared" si="18"/>
        <v>0.7</v>
      </c>
    </row>
    <row r="310" spans="1:18" ht="31.5" x14ac:dyDescent="0.25">
      <c r="A310" s="8">
        <f t="shared" si="19"/>
        <v>297</v>
      </c>
      <c r="B310" s="11" t="s">
        <v>35</v>
      </c>
      <c r="C310" s="27" t="s">
        <v>377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>
        <v>0.7</v>
      </c>
      <c r="O310" s="12">
        <f t="shared" si="17"/>
        <v>0.7</v>
      </c>
      <c r="P310" s="12"/>
      <c r="Q310" s="12"/>
      <c r="R310" s="12">
        <f t="shared" si="18"/>
        <v>0.7</v>
      </c>
    </row>
    <row r="311" spans="1:18" x14ac:dyDescent="0.25">
      <c r="A311" s="8">
        <f t="shared" si="19"/>
        <v>298</v>
      </c>
      <c r="B311" s="11" t="s">
        <v>35</v>
      </c>
      <c r="C311" s="27" t="s">
        <v>378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>
        <v>0.7</v>
      </c>
      <c r="O311" s="12">
        <f t="shared" ref="O311:O374" si="20">SUM(D311:N311)</f>
        <v>0.7</v>
      </c>
      <c r="P311" s="12"/>
      <c r="Q311" s="12"/>
      <c r="R311" s="12">
        <f t="shared" ref="R311:R374" si="21">O311+P311+Q311</f>
        <v>0.7</v>
      </c>
    </row>
    <row r="312" spans="1:18" x14ac:dyDescent="0.25">
      <c r="A312" s="8">
        <f t="shared" si="19"/>
        <v>299</v>
      </c>
      <c r="B312" s="11" t="s">
        <v>35</v>
      </c>
      <c r="C312" s="27" t="s">
        <v>379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>
        <v>0.7</v>
      </c>
      <c r="O312" s="12">
        <f t="shared" si="20"/>
        <v>0.7</v>
      </c>
      <c r="P312" s="12"/>
      <c r="Q312" s="12"/>
      <c r="R312" s="12">
        <f t="shared" si="21"/>
        <v>0.7</v>
      </c>
    </row>
    <row r="313" spans="1:18" x14ac:dyDescent="0.25">
      <c r="A313" s="8">
        <f t="shared" ref="A313:A376" si="22">A312+1</f>
        <v>300</v>
      </c>
      <c r="B313" s="11" t="s">
        <v>35</v>
      </c>
      <c r="C313" s="27" t="s">
        <v>144</v>
      </c>
      <c r="D313" s="12"/>
      <c r="E313" s="12">
        <v>64.7</v>
      </c>
      <c r="F313" s="12"/>
      <c r="G313" s="12"/>
      <c r="H313" s="12"/>
      <c r="I313" s="12"/>
      <c r="J313" s="12"/>
      <c r="K313" s="12"/>
      <c r="L313" s="12"/>
      <c r="M313" s="12"/>
      <c r="N313" s="12">
        <v>0.7</v>
      </c>
      <c r="O313" s="12">
        <f t="shared" si="20"/>
        <v>65.400000000000006</v>
      </c>
      <c r="P313" s="12"/>
      <c r="Q313" s="12"/>
      <c r="R313" s="12">
        <f t="shared" si="21"/>
        <v>65.400000000000006</v>
      </c>
    </row>
    <row r="314" spans="1:18" x14ac:dyDescent="0.25">
      <c r="A314" s="8">
        <f t="shared" si="22"/>
        <v>301</v>
      </c>
      <c r="B314" s="11" t="s">
        <v>35</v>
      </c>
      <c r="C314" s="27" t="s">
        <v>380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>
        <v>0.7</v>
      </c>
      <c r="O314" s="12">
        <f t="shared" si="20"/>
        <v>0.7</v>
      </c>
      <c r="P314" s="12"/>
      <c r="Q314" s="12"/>
      <c r="R314" s="12">
        <f t="shared" si="21"/>
        <v>0.7</v>
      </c>
    </row>
    <row r="315" spans="1:18" x14ac:dyDescent="0.25">
      <c r="A315" s="8">
        <f t="shared" si="22"/>
        <v>302</v>
      </c>
      <c r="B315" s="11" t="s">
        <v>35</v>
      </c>
      <c r="C315" s="27" t="s">
        <v>381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>
        <v>0.7</v>
      </c>
      <c r="O315" s="12">
        <f t="shared" si="20"/>
        <v>0.7</v>
      </c>
      <c r="P315" s="12"/>
      <c r="Q315" s="12"/>
      <c r="R315" s="12">
        <f t="shared" si="21"/>
        <v>0.7</v>
      </c>
    </row>
    <row r="316" spans="1:18" x14ac:dyDescent="0.25">
      <c r="A316" s="8">
        <f t="shared" si="22"/>
        <v>303</v>
      </c>
      <c r="B316" s="11" t="s">
        <v>35</v>
      </c>
      <c r="C316" s="27" t="s">
        <v>382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>
        <v>0.7</v>
      </c>
      <c r="O316" s="12">
        <f t="shared" si="20"/>
        <v>0.7</v>
      </c>
      <c r="P316" s="12"/>
      <c r="Q316" s="12"/>
      <c r="R316" s="12">
        <f t="shared" si="21"/>
        <v>0.7</v>
      </c>
    </row>
    <row r="317" spans="1:18" x14ac:dyDescent="0.25">
      <c r="A317" s="8">
        <f t="shared" si="22"/>
        <v>304</v>
      </c>
      <c r="B317" s="11" t="s">
        <v>35</v>
      </c>
      <c r="C317" s="27" t="s">
        <v>383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>
        <v>0.7</v>
      </c>
      <c r="O317" s="12">
        <f t="shared" si="20"/>
        <v>0.7</v>
      </c>
      <c r="P317" s="12"/>
      <c r="Q317" s="12"/>
      <c r="R317" s="12">
        <f t="shared" si="21"/>
        <v>0.7</v>
      </c>
    </row>
    <row r="318" spans="1:18" x14ac:dyDescent="0.25">
      <c r="A318" s="8">
        <f t="shared" si="22"/>
        <v>305</v>
      </c>
      <c r="B318" s="11" t="s">
        <v>35</v>
      </c>
      <c r="C318" s="27" t="s">
        <v>384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>
        <v>0.7</v>
      </c>
      <c r="O318" s="12">
        <f t="shared" si="20"/>
        <v>0.7</v>
      </c>
      <c r="P318" s="12"/>
      <c r="Q318" s="12"/>
      <c r="R318" s="12">
        <f t="shared" si="21"/>
        <v>0.7</v>
      </c>
    </row>
    <row r="319" spans="1:18" x14ac:dyDescent="0.25">
      <c r="A319" s="8">
        <f t="shared" si="22"/>
        <v>306</v>
      </c>
      <c r="B319" s="11" t="s">
        <v>35</v>
      </c>
      <c r="C319" s="27" t="s">
        <v>385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>
        <v>0.7</v>
      </c>
      <c r="O319" s="12">
        <f t="shared" si="20"/>
        <v>0.7</v>
      </c>
      <c r="P319" s="12"/>
      <c r="Q319" s="12"/>
      <c r="R319" s="12">
        <f t="shared" si="21"/>
        <v>0.7</v>
      </c>
    </row>
    <row r="320" spans="1:18" x14ac:dyDescent="0.25">
      <c r="A320" s="8">
        <f t="shared" si="22"/>
        <v>307</v>
      </c>
      <c r="B320" s="11" t="s">
        <v>35</v>
      </c>
      <c r="C320" s="27" t="s">
        <v>386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>
        <v>0.7</v>
      </c>
      <c r="O320" s="12">
        <f t="shared" si="20"/>
        <v>0.7</v>
      </c>
      <c r="P320" s="12"/>
      <c r="Q320" s="12"/>
      <c r="R320" s="12">
        <f t="shared" si="21"/>
        <v>0.7</v>
      </c>
    </row>
    <row r="321" spans="1:18" x14ac:dyDescent="0.25">
      <c r="A321" s="8">
        <f t="shared" si="22"/>
        <v>308</v>
      </c>
      <c r="B321" s="11" t="s">
        <v>35</v>
      </c>
      <c r="C321" s="27" t="s">
        <v>387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>
        <v>0.7</v>
      </c>
      <c r="O321" s="12">
        <f t="shared" si="20"/>
        <v>0.7</v>
      </c>
      <c r="P321" s="12"/>
      <c r="Q321" s="12"/>
      <c r="R321" s="12">
        <f t="shared" si="21"/>
        <v>0.7</v>
      </c>
    </row>
    <row r="322" spans="1:18" x14ac:dyDescent="0.25">
      <c r="A322" s="8">
        <f t="shared" si="22"/>
        <v>309</v>
      </c>
      <c r="B322" s="11" t="s">
        <v>35</v>
      </c>
      <c r="C322" s="27" t="s">
        <v>388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>
        <v>0.7</v>
      </c>
      <c r="O322" s="12">
        <f t="shared" si="20"/>
        <v>0.7</v>
      </c>
      <c r="P322" s="12"/>
      <c r="Q322" s="12"/>
      <c r="R322" s="12">
        <f t="shared" si="21"/>
        <v>0.7</v>
      </c>
    </row>
    <row r="323" spans="1:18" x14ac:dyDescent="0.25">
      <c r="A323" s="8">
        <f t="shared" si="22"/>
        <v>310</v>
      </c>
      <c r="B323" s="11" t="s">
        <v>35</v>
      </c>
      <c r="C323" s="27" t="s">
        <v>389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>
        <v>0.7</v>
      </c>
      <c r="O323" s="12">
        <f t="shared" si="20"/>
        <v>0.7</v>
      </c>
      <c r="P323" s="12"/>
      <c r="Q323" s="12"/>
      <c r="R323" s="12">
        <f t="shared" si="21"/>
        <v>0.7</v>
      </c>
    </row>
    <row r="324" spans="1:18" x14ac:dyDescent="0.25">
      <c r="A324" s="8">
        <f t="shared" si="22"/>
        <v>311</v>
      </c>
      <c r="B324" s="11" t="s">
        <v>35</v>
      </c>
      <c r="C324" s="27" t="s">
        <v>220</v>
      </c>
      <c r="D324" s="12"/>
      <c r="E324" s="12">
        <v>32.299999999999997</v>
      </c>
      <c r="F324" s="12"/>
      <c r="G324" s="12"/>
      <c r="H324" s="12"/>
      <c r="I324" s="12"/>
      <c r="J324" s="12"/>
      <c r="K324" s="12"/>
      <c r="L324" s="12"/>
      <c r="M324" s="12"/>
      <c r="N324" s="12">
        <v>0.7</v>
      </c>
      <c r="O324" s="12">
        <f t="shared" si="20"/>
        <v>33</v>
      </c>
      <c r="P324" s="12"/>
      <c r="Q324" s="12"/>
      <c r="R324" s="12">
        <f t="shared" si="21"/>
        <v>33</v>
      </c>
    </row>
    <row r="325" spans="1:18" x14ac:dyDescent="0.25">
      <c r="A325" s="8">
        <f t="shared" si="22"/>
        <v>312</v>
      </c>
      <c r="B325" s="11" t="s">
        <v>35</v>
      </c>
      <c r="C325" s="27" t="s">
        <v>390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>
        <v>0.7</v>
      </c>
      <c r="O325" s="12">
        <f t="shared" si="20"/>
        <v>0.7</v>
      </c>
      <c r="P325" s="12"/>
      <c r="Q325" s="12"/>
      <c r="R325" s="12">
        <f t="shared" si="21"/>
        <v>0.7</v>
      </c>
    </row>
    <row r="326" spans="1:18" x14ac:dyDescent="0.25">
      <c r="A326" s="8">
        <f t="shared" si="22"/>
        <v>313</v>
      </c>
      <c r="B326" s="11" t="s">
        <v>35</v>
      </c>
      <c r="C326" s="27" t="s">
        <v>221</v>
      </c>
      <c r="D326" s="12"/>
      <c r="E326" s="12">
        <v>32.299999999999997</v>
      </c>
      <c r="F326" s="12"/>
      <c r="G326" s="12"/>
      <c r="H326" s="12"/>
      <c r="I326" s="12"/>
      <c r="J326" s="12"/>
      <c r="K326" s="12"/>
      <c r="L326" s="12"/>
      <c r="M326" s="12"/>
      <c r="N326" s="12">
        <v>0.7</v>
      </c>
      <c r="O326" s="12">
        <f t="shared" si="20"/>
        <v>33</v>
      </c>
      <c r="P326" s="12"/>
      <c r="Q326" s="12"/>
      <c r="R326" s="12">
        <f t="shared" si="21"/>
        <v>33</v>
      </c>
    </row>
    <row r="327" spans="1:18" x14ac:dyDescent="0.25">
      <c r="A327" s="8">
        <f t="shared" si="22"/>
        <v>314</v>
      </c>
      <c r="B327" s="11" t="s">
        <v>35</v>
      </c>
      <c r="C327" s="27" t="s">
        <v>145</v>
      </c>
      <c r="D327" s="12"/>
      <c r="E327" s="12">
        <v>64.7</v>
      </c>
      <c r="F327" s="12"/>
      <c r="G327" s="12"/>
      <c r="H327" s="12"/>
      <c r="I327" s="12"/>
      <c r="J327" s="12"/>
      <c r="K327" s="12"/>
      <c r="L327" s="12"/>
      <c r="M327" s="12"/>
      <c r="N327" s="12">
        <v>0.7</v>
      </c>
      <c r="O327" s="12">
        <f t="shared" si="20"/>
        <v>65.400000000000006</v>
      </c>
      <c r="P327" s="12"/>
      <c r="Q327" s="12"/>
      <c r="R327" s="12">
        <f t="shared" si="21"/>
        <v>65.400000000000006</v>
      </c>
    </row>
    <row r="328" spans="1:18" x14ac:dyDescent="0.25">
      <c r="A328" s="8">
        <f t="shared" si="22"/>
        <v>315</v>
      </c>
      <c r="B328" s="11" t="s">
        <v>35</v>
      </c>
      <c r="C328" s="27" t="s">
        <v>222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>
        <v>0.7</v>
      </c>
      <c r="O328" s="12">
        <f t="shared" si="20"/>
        <v>0.7</v>
      </c>
      <c r="P328" s="12"/>
      <c r="Q328" s="12"/>
      <c r="R328" s="12">
        <f t="shared" si="21"/>
        <v>0.7</v>
      </c>
    </row>
    <row r="329" spans="1:18" x14ac:dyDescent="0.25">
      <c r="A329" s="8">
        <f t="shared" si="22"/>
        <v>316</v>
      </c>
      <c r="B329" s="11" t="s">
        <v>35</v>
      </c>
      <c r="C329" s="27" t="s">
        <v>223</v>
      </c>
      <c r="D329" s="12"/>
      <c r="E329" s="12">
        <v>32.299999999999997</v>
      </c>
      <c r="F329" s="12"/>
      <c r="G329" s="12"/>
      <c r="H329" s="12"/>
      <c r="I329" s="12"/>
      <c r="J329" s="12"/>
      <c r="K329" s="12"/>
      <c r="L329" s="12"/>
      <c r="M329" s="12"/>
      <c r="N329" s="12">
        <v>0.7</v>
      </c>
      <c r="O329" s="12">
        <f t="shared" si="20"/>
        <v>33</v>
      </c>
      <c r="P329" s="12"/>
      <c r="Q329" s="12"/>
      <c r="R329" s="12">
        <f t="shared" si="21"/>
        <v>33</v>
      </c>
    </row>
    <row r="330" spans="1:18" x14ac:dyDescent="0.25">
      <c r="A330" s="8">
        <f t="shared" si="22"/>
        <v>317</v>
      </c>
      <c r="B330" s="11" t="s">
        <v>35</v>
      </c>
      <c r="C330" s="27" t="s">
        <v>224</v>
      </c>
      <c r="D330" s="12"/>
      <c r="E330" s="12">
        <v>32.299999999999997</v>
      </c>
      <c r="F330" s="12"/>
      <c r="G330" s="12"/>
      <c r="H330" s="12"/>
      <c r="I330" s="12"/>
      <c r="J330" s="12"/>
      <c r="K330" s="12"/>
      <c r="L330" s="12"/>
      <c r="M330" s="12"/>
      <c r="N330" s="12">
        <v>0.7</v>
      </c>
      <c r="O330" s="12">
        <f t="shared" si="20"/>
        <v>33</v>
      </c>
      <c r="P330" s="12"/>
      <c r="Q330" s="12"/>
      <c r="R330" s="12">
        <f t="shared" si="21"/>
        <v>33</v>
      </c>
    </row>
    <row r="331" spans="1:18" x14ac:dyDescent="0.25">
      <c r="A331" s="8">
        <f t="shared" si="22"/>
        <v>318</v>
      </c>
      <c r="B331" s="11" t="s">
        <v>35</v>
      </c>
      <c r="C331" s="27" t="s">
        <v>225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>
        <v>0.7</v>
      </c>
      <c r="O331" s="12">
        <f t="shared" si="20"/>
        <v>0.7</v>
      </c>
      <c r="P331" s="12"/>
      <c r="Q331" s="12"/>
      <c r="R331" s="12">
        <f t="shared" si="21"/>
        <v>0.7</v>
      </c>
    </row>
    <row r="332" spans="1:18" x14ac:dyDescent="0.25">
      <c r="A332" s="8">
        <f t="shared" si="22"/>
        <v>319</v>
      </c>
      <c r="B332" s="11" t="s">
        <v>35</v>
      </c>
      <c r="C332" s="27" t="s">
        <v>226</v>
      </c>
      <c r="D332" s="12"/>
      <c r="E332" s="12">
        <v>32.299999999999997</v>
      </c>
      <c r="F332" s="12"/>
      <c r="G332" s="12"/>
      <c r="H332" s="12"/>
      <c r="I332" s="12"/>
      <c r="J332" s="12"/>
      <c r="K332" s="12"/>
      <c r="L332" s="12"/>
      <c r="M332" s="12"/>
      <c r="N332" s="12">
        <v>0.7</v>
      </c>
      <c r="O332" s="12">
        <f t="shared" si="20"/>
        <v>33</v>
      </c>
      <c r="P332" s="12"/>
      <c r="Q332" s="12"/>
      <c r="R332" s="12">
        <f t="shared" si="21"/>
        <v>33</v>
      </c>
    </row>
    <row r="333" spans="1:18" x14ac:dyDescent="0.25">
      <c r="A333" s="8">
        <f t="shared" si="22"/>
        <v>320</v>
      </c>
      <c r="B333" s="11" t="s">
        <v>35</v>
      </c>
      <c r="C333" s="27" t="s">
        <v>391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>
        <v>0.7</v>
      </c>
      <c r="O333" s="12">
        <f t="shared" si="20"/>
        <v>0.7</v>
      </c>
      <c r="P333" s="12"/>
      <c r="Q333" s="12"/>
      <c r="R333" s="12">
        <f t="shared" si="21"/>
        <v>0.7</v>
      </c>
    </row>
    <row r="334" spans="1:18" x14ac:dyDescent="0.25">
      <c r="A334" s="8">
        <f t="shared" si="22"/>
        <v>321</v>
      </c>
      <c r="B334" s="11" t="s">
        <v>35</v>
      </c>
      <c r="C334" s="27" t="s">
        <v>250</v>
      </c>
      <c r="D334" s="12"/>
      <c r="E334" s="12">
        <v>32.299999999999997</v>
      </c>
      <c r="F334" s="12"/>
      <c r="G334" s="12"/>
      <c r="H334" s="12"/>
      <c r="I334" s="12"/>
      <c r="J334" s="12"/>
      <c r="K334" s="12"/>
      <c r="L334" s="12"/>
      <c r="M334" s="12"/>
      <c r="N334" s="12">
        <v>0.7</v>
      </c>
      <c r="O334" s="12">
        <f t="shared" si="20"/>
        <v>33</v>
      </c>
      <c r="P334" s="12"/>
      <c r="Q334" s="12"/>
      <c r="R334" s="12">
        <f t="shared" si="21"/>
        <v>33</v>
      </c>
    </row>
    <row r="335" spans="1:18" x14ac:dyDescent="0.25">
      <c r="A335" s="8">
        <f t="shared" si="22"/>
        <v>322</v>
      </c>
      <c r="B335" s="11" t="s">
        <v>35</v>
      </c>
      <c r="C335" s="27" t="s">
        <v>146</v>
      </c>
      <c r="D335" s="12"/>
      <c r="E335" s="12">
        <v>97</v>
      </c>
      <c r="F335" s="12"/>
      <c r="G335" s="12"/>
      <c r="H335" s="12"/>
      <c r="I335" s="12"/>
      <c r="J335" s="12"/>
      <c r="K335" s="12"/>
      <c r="L335" s="12"/>
      <c r="M335" s="12"/>
      <c r="N335" s="12">
        <v>0.7</v>
      </c>
      <c r="O335" s="12">
        <f t="shared" si="20"/>
        <v>97.7</v>
      </c>
      <c r="P335" s="12"/>
      <c r="Q335" s="12"/>
      <c r="R335" s="12">
        <f t="shared" si="21"/>
        <v>97.7</v>
      </c>
    </row>
    <row r="336" spans="1:18" x14ac:dyDescent="0.25">
      <c r="A336" s="8">
        <f t="shared" si="22"/>
        <v>323</v>
      </c>
      <c r="B336" s="11" t="s">
        <v>35</v>
      </c>
      <c r="C336" s="27" t="s">
        <v>392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>
        <v>0.7</v>
      </c>
      <c r="O336" s="12">
        <f t="shared" si="20"/>
        <v>0.7</v>
      </c>
      <c r="P336" s="12"/>
      <c r="Q336" s="12"/>
      <c r="R336" s="12">
        <f t="shared" si="21"/>
        <v>0.7</v>
      </c>
    </row>
    <row r="337" spans="1:18" x14ac:dyDescent="0.25">
      <c r="A337" s="8">
        <f t="shared" si="22"/>
        <v>324</v>
      </c>
      <c r="B337" s="11" t="s">
        <v>35</v>
      </c>
      <c r="C337" s="27" t="s">
        <v>393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>
        <v>0.7</v>
      </c>
      <c r="O337" s="12">
        <f t="shared" si="20"/>
        <v>0.7</v>
      </c>
      <c r="P337" s="12"/>
      <c r="Q337" s="12"/>
      <c r="R337" s="12">
        <f t="shared" si="21"/>
        <v>0.7</v>
      </c>
    </row>
    <row r="338" spans="1:18" x14ac:dyDescent="0.25">
      <c r="A338" s="8">
        <f t="shared" si="22"/>
        <v>325</v>
      </c>
      <c r="B338" s="11" t="s">
        <v>35</v>
      </c>
      <c r="C338" s="27" t="s">
        <v>197</v>
      </c>
      <c r="D338" s="12"/>
      <c r="E338" s="12">
        <v>32.299999999999997</v>
      </c>
      <c r="F338" s="12"/>
      <c r="G338" s="12"/>
      <c r="H338" s="12"/>
      <c r="I338" s="12"/>
      <c r="J338" s="12"/>
      <c r="K338" s="12"/>
      <c r="L338" s="12"/>
      <c r="M338" s="12"/>
      <c r="N338" s="12">
        <v>0.7</v>
      </c>
      <c r="O338" s="12">
        <f t="shared" si="20"/>
        <v>33</v>
      </c>
      <c r="P338" s="12"/>
      <c r="Q338" s="12"/>
      <c r="R338" s="12">
        <f t="shared" si="21"/>
        <v>33</v>
      </c>
    </row>
    <row r="339" spans="1:18" x14ac:dyDescent="0.25">
      <c r="A339" s="8">
        <f t="shared" si="22"/>
        <v>326</v>
      </c>
      <c r="B339" s="11" t="s">
        <v>35</v>
      </c>
      <c r="C339" s="27" t="s">
        <v>248</v>
      </c>
      <c r="D339" s="12"/>
      <c r="E339" s="12">
        <v>32.299999999999997</v>
      </c>
      <c r="F339" s="12"/>
      <c r="G339" s="12"/>
      <c r="H339" s="12"/>
      <c r="I339" s="12"/>
      <c r="J339" s="12"/>
      <c r="K339" s="12"/>
      <c r="L339" s="12"/>
      <c r="M339" s="12"/>
      <c r="N339" s="12">
        <v>0.7</v>
      </c>
      <c r="O339" s="12">
        <f t="shared" si="20"/>
        <v>33</v>
      </c>
      <c r="P339" s="12"/>
      <c r="Q339" s="12"/>
      <c r="R339" s="12">
        <f t="shared" si="21"/>
        <v>33</v>
      </c>
    </row>
    <row r="340" spans="1:18" x14ac:dyDescent="0.25">
      <c r="A340" s="8">
        <f t="shared" si="22"/>
        <v>327</v>
      </c>
      <c r="B340" s="11" t="s">
        <v>35</v>
      </c>
      <c r="C340" s="27" t="s">
        <v>227</v>
      </c>
      <c r="D340" s="12"/>
      <c r="E340" s="12">
        <v>32.299999999999997</v>
      </c>
      <c r="F340" s="12"/>
      <c r="G340" s="12"/>
      <c r="H340" s="12"/>
      <c r="I340" s="12"/>
      <c r="J340" s="12"/>
      <c r="K340" s="12"/>
      <c r="L340" s="12"/>
      <c r="M340" s="12"/>
      <c r="N340" s="12">
        <v>0.7</v>
      </c>
      <c r="O340" s="12">
        <f t="shared" si="20"/>
        <v>33</v>
      </c>
      <c r="P340" s="12"/>
      <c r="Q340" s="12"/>
      <c r="R340" s="12">
        <f t="shared" si="21"/>
        <v>33</v>
      </c>
    </row>
    <row r="341" spans="1:18" x14ac:dyDescent="0.25">
      <c r="A341" s="8">
        <f t="shared" si="22"/>
        <v>328</v>
      </c>
      <c r="B341" s="11" t="s">
        <v>35</v>
      </c>
      <c r="C341" s="27" t="s">
        <v>254</v>
      </c>
      <c r="D341" s="12"/>
      <c r="E341" s="12">
        <v>32.299999999999997</v>
      </c>
      <c r="F341" s="12"/>
      <c r="G341" s="12"/>
      <c r="H341" s="12"/>
      <c r="I341" s="12"/>
      <c r="J341" s="12"/>
      <c r="K341" s="12"/>
      <c r="L341" s="12"/>
      <c r="M341" s="12"/>
      <c r="N341" s="12">
        <v>0.7</v>
      </c>
      <c r="O341" s="12">
        <f t="shared" si="20"/>
        <v>33</v>
      </c>
      <c r="P341" s="12"/>
      <c r="Q341" s="12"/>
      <c r="R341" s="12">
        <f t="shared" si="21"/>
        <v>33</v>
      </c>
    </row>
    <row r="342" spans="1:18" x14ac:dyDescent="0.25">
      <c r="A342" s="8">
        <f t="shared" si="22"/>
        <v>329</v>
      </c>
      <c r="B342" s="11" t="s">
        <v>35</v>
      </c>
      <c r="C342" s="27" t="s">
        <v>228</v>
      </c>
      <c r="D342" s="12"/>
      <c r="E342" s="12">
        <v>32.299999999999997</v>
      </c>
      <c r="F342" s="12"/>
      <c r="G342" s="12"/>
      <c r="H342" s="12"/>
      <c r="I342" s="12"/>
      <c r="J342" s="12"/>
      <c r="K342" s="12"/>
      <c r="L342" s="12"/>
      <c r="M342" s="12"/>
      <c r="N342" s="12">
        <v>0.7</v>
      </c>
      <c r="O342" s="12">
        <f t="shared" si="20"/>
        <v>33</v>
      </c>
      <c r="P342" s="12"/>
      <c r="Q342" s="12"/>
      <c r="R342" s="12">
        <f t="shared" si="21"/>
        <v>33</v>
      </c>
    </row>
    <row r="343" spans="1:18" x14ac:dyDescent="0.25">
      <c r="A343" s="8">
        <f t="shared" si="22"/>
        <v>330</v>
      </c>
      <c r="B343" s="11" t="s">
        <v>35</v>
      </c>
      <c r="C343" s="27" t="s">
        <v>264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>
        <v>0.7</v>
      </c>
      <c r="O343" s="12">
        <f t="shared" si="20"/>
        <v>0.7</v>
      </c>
      <c r="P343" s="12"/>
      <c r="Q343" s="12"/>
      <c r="R343" s="12">
        <f t="shared" si="21"/>
        <v>0.7</v>
      </c>
    </row>
    <row r="344" spans="1:18" x14ac:dyDescent="0.25">
      <c r="A344" s="8">
        <f t="shared" si="22"/>
        <v>331</v>
      </c>
      <c r="B344" s="11" t="s">
        <v>35</v>
      </c>
      <c r="C344" s="27" t="s">
        <v>229</v>
      </c>
      <c r="D344" s="12"/>
      <c r="E344" s="12">
        <v>32.299999999999997</v>
      </c>
      <c r="F344" s="12"/>
      <c r="G344" s="12"/>
      <c r="H344" s="12"/>
      <c r="I344" s="12"/>
      <c r="J344" s="12"/>
      <c r="K344" s="12"/>
      <c r="L344" s="12"/>
      <c r="M344" s="12"/>
      <c r="N344" s="12">
        <v>0.7</v>
      </c>
      <c r="O344" s="12">
        <f t="shared" si="20"/>
        <v>33</v>
      </c>
      <c r="P344" s="12"/>
      <c r="Q344" s="12"/>
      <c r="R344" s="12">
        <f t="shared" si="21"/>
        <v>33</v>
      </c>
    </row>
    <row r="345" spans="1:18" x14ac:dyDescent="0.25">
      <c r="A345" s="8">
        <f t="shared" si="22"/>
        <v>332</v>
      </c>
      <c r="B345" s="11" t="s">
        <v>35</v>
      </c>
      <c r="C345" s="27" t="s">
        <v>230</v>
      </c>
      <c r="D345" s="12"/>
      <c r="E345" s="12">
        <v>32.299999999999997</v>
      </c>
      <c r="F345" s="12"/>
      <c r="G345" s="12"/>
      <c r="H345" s="12"/>
      <c r="I345" s="12"/>
      <c r="J345" s="12"/>
      <c r="K345" s="12"/>
      <c r="L345" s="12"/>
      <c r="M345" s="12"/>
      <c r="N345" s="12">
        <v>0.7</v>
      </c>
      <c r="O345" s="12">
        <f t="shared" si="20"/>
        <v>33</v>
      </c>
      <c r="P345" s="12"/>
      <c r="Q345" s="12"/>
      <c r="R345" s="12">
        <f t="shared" si="21"/>
        <v>33</v>
      </c>
    </row>
    <row r="346" spans="1:18" x14ac:dyDescent="0.25">
      <c r="A346" s="8">
        <f t="shared" si="22"/>
        <v>333</v>
      </c>
      <c r="B346" s="11" t="s">
        <v>35</v>
      </c>
      <c r="C346" s="27" t="s">
        <v>231</v>
      </c>
      <c r="D346" s="12"/>
      <c r="E346" s="12">
        <v>32.299999999999997</v>
      </c>
      <c r="F346" s="12"/>
      <c r="G346" s="12"/>
      <c r="H346" s="12"/>
      <c r="I346" s="12"/>
      <c r="J346" s="12"/>
      <c r="K346" s="12"/>
      <c r="L346" s="12"/>
      <c r="M346" s="12"/>
      <c r="N346" s="12">
        <v>0.7</v>
      </c>
      <c r="O346" s="12">
        <f t="shared" si="20"/>
        <v>33</v>
      </c>
      <c r="P346" s="12"/>
      <c r="Q346" s="12"/>
      <c r="R346" s="12">
        <f t="shared" si="21"/>
        <v>33</v>
      </c>
    </row>
    <row r="347" spans="1:18" x14ac:dyDescent="0.25">
      <c r="A347" s="8">
        <f t="shared" si="22"/>
        <v>334</v>
      </c>
      <c r="B347" s="11" t="s">
        <v>35</v>
      </c>
      <c r="C347" s="27" t="s">
        <v>232</v>
      </c>
      <c r="D347" s="12"/>
      <c r="E347" s="12">
        <v>32.299999999999997</v>
      </c>
      <c r="F347" s="12"/>
      <c r="G347" s="12"/>
      <c r="H347" s="12"/>
      <c r="I347" s="12"/>
      <c r="J347" s="12"/>
      <c r="K347" s="12"/>
      <c r="L347" s="12"/>
      <c r="M347" s="12"/>
      <c r="N347" s="12">
        <v>0.7</v>
      </c>
      <c r="O347" s="12">
        <f t="shared" si="20"/>
        <v>33</v>
      </c>
      <c r="P347" s="12"/>
      <c r="Q347" s="12"/>
      <c r="R347" s="12">
        <f t="shared" si="21"/>
        <v>33</v>
      </c>
    </row>
    <row r="348" spans="1:18" ht="15" customHeight="1" x14ac:dyDescent="0.25">
      <c r="A348" s="8">
        <f t="shared" si="22"/>
        <v>335</v>
      </c>
      <c r="B348" s="11" t="s">
        <v>35</v>
      </c>
      <c r="C348" s="27" t="s">
        <v>233</v>
      </c>
      <c r="D348" s="12"/>
      <c r="E348" s="12">
        <v>32.299999999999997</v>
      </c>
      <c r="F348" s="12"/>
      <c r="G348" s="12"/>
      <c r="H348" s="12"/>
      <c r="I348" s="12"/>
      <c r="J348" s="12"/>
      <c r="K348" s="12"/>
      <c r="L348" s="12"/>
      <c r="M348" s="12"/>
      <c r="N348" s="12">
        <v>0.7</v>
      </c>
      <c r="O348" s="12">
        <f t="shared" si="20"/>
        <v>33</v>
      </c>
      <c r="P348" s="12"/>
      <c r="Q348" s="12"/>
      <c r="R348" s="12">
        <f t="shared" si="21"/>
        <v>33</v>
      </c>
    </row>
    <row r="349" spans="1:18" x14ac:dyDescent="0.25">
      <c r="A349" s="8">
        <f t="shared" si="22"/>
        <v>336</v>
      </c>
      <c r="B349" s="11" t="s">
        <v>35</v>
      </c>
      <c r="C349" s="27" t="s">
        <v>234</v>
      </c>
      <c r="D349" s="12"/>
      <c r="E349" s="12">
        <v>32.299999999999997</v>
      </c>
      <c r="F349" s="12"/>
      <c r="G349" s="12"/>
      <c r="H349" s="12"/>
      <c r="I349" s="12"/>
      <c r="J349" s="12"/>
      <c r="K349" s="12"/>
      <c r="L349" s="12"/>
      <c r="M349" s="12"/>
      <c r="N349" s="12">
        <v>0.7</v>
      </c>
      <c r="O349" s="12">
        <f t="shared" si="20"/>
        <v>33</v>
      </c>
      <c r="P349" s="12"/>
      <c r="Q349" s="12"/>
      <c r="R349" s="12">
        <f t="shared" si="21"/>
        <v>33</v>
      </c>
    </row>
    <row r="350" spans="1:18" x14ac:dyDescent="0.25">
      <c r="A350" s="8">
        <f t="shared" si="22"/>
        <v>337</v>
      </c>
      <c r="B350" s="11" t="s">
        <v>35</v>
      </c>
      <c r="C350" s="27" t="s">
        <v>235</v>
      </c>
      <c r="D350" s="12"/>
      <c r="E350" s="12">
        <v>32.299999999999997</v>
      </c>
      <c r="F350" s="12"/>
      <c r="G350" s="12"/>
      <c r="H350" s="12"/>
      <c r="I350" s="12"/>
      <c r="J350" s="12"/>
      <c r="K350" s="12"/>
      <c r="L350" s="12"/>
      <c r="M350" s="12"/>
      <c r="N350" s="12">
        <v>0.7</v>
      </c>
      <c r="O350" s="12">
        <f t="shared" si="20"/>
        <v>33</v>
      </c>
      <c r="P350" s="12"/>
      <c r="Q350" s="12"/>
      <c r="R350" s="12">
        <f t="shared" si="21"/>
        <v>33</v>
      </c>
    </row>
    <row r="351" spans="1:18" x14ac:dyDescent="0.25">
      <c r="A351" s="8">
        <f t="shared" si="22"/>
        <v>338</v>
      </c>
      <c r="B351" s="11" t="s">
        <v>35</v>
      </c>
      <c r="C351" s="27" t="s">
        <v>236</v>
      </c>
      <c r="D351" s="12"/>
      <c r="E351" s="12">
        <v>32.299999999999997</v>
      </c>
      <c r="F351" s="12"/>
      <c r="G351" s="12"/>
      <c r="H351" s="12"/>
      <c r="I351" s="12"/>
      <c r="J351" s="12"/>
      <c r="K351" s="12"/>
      <c r="L351" s="12"/>
      <c r="M351" s="12"/>
      <c r="N351" s="12">
        <v>0.7</v>
      </c>
      <c r="O351" s="12">
        <f t="shared" si="20"/>
        <v>33</v>
      </c>
      <c r="P351" s="12"/>
      <c r="Q351" s="12"/>
      <c r="R351" s="12">
        <f t="shared" si="21"/>
        <v>33</v>
      </c>
    </row>
    <row r="352" spans="1:18" x14ac:dyDescent="0.25">
      <c r="A352" s="8">
        <f t="shared" si="22"/>
        <v>339</v>
      </c>
      <c r="B352" s="11" t="s">
        <v>35</v>
      </c>
      <c r="C352" s="27" t="s">
        <v>394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>
        <v>0.7</v>
      </c>
      <c r="O352" s="12">
        <f t="shared" si="20"/>
        <v>0.7</v>
      </c>
      <c r="P352" s="12"/>
      <c r="Q352" s="12"/>
      <c r="R352" s="12">
        <f t="shared" si="21"/>
        <v>0.7</v>
      </c>
    </row>
    <row r="353" spans="1:18" x14ac:dyDescent="0.25">
      <c r="A353" s="8">
        <f t="shared" si="22"/>
        <v>340</v>
      </c>
      <c r="B353" s="11" t="s">
        <v>35</v>
      </c>
      <c r="C353" s="27" t="s">
        <v>395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>
        <v>0.7</v>
      </c>
      <c r="O353" s="12">
        <f t="shared" si="20"/>
        <v>0.7</v>
      </c>
      <c r="P353" s="12"/>
      <c r="Q353" s="12"/>
      <c r="R353" s="12">
        <f t="shared" si="21"/>
        <v>0.7</v>
      </c>
    </row>
    <row r="354" spans="1:18" x14ac:dyDescent="0.25">
      <c r="A354" s="8">
        <f t="shared" si="22"/>
        <v>341</v>
      </c>
      <c r="B354" s="11" t="s">
        <v>35</v>
      </c>
      <c r="C354" s="27" t="s">
        <v>396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>
        <v>0.7</v>
      </c>
      <c r="O354" s="12">
        <f t="shared" si="20"/>
        <v>0.7</v>
      </c>
      <c r="P354" s="12"/>
      <c r="Q354" s="12"/>
      <c r="R354" s="12">
        <f t="shared" si="21"/>
        <v>0.7</v>
      </c>
    </row>
    <row r="355" spans="1:18" x14ac:dyDescent="0.25">
      <c r="A355" s="8">
        <f t="shared" si="22"/>
        <v>342</v>
      </c>
      <c r="B355" s="11" t="s">
        <v>35</v>
      </c>
      <c r="C355" s="27" t="s">
        <v>61</v>
      </c>
      <c r="D355" s="12"/>
      <c r="E355" s="12">
        <v>32.299999999999997</v>
      </c>
      <c r="F355" s="12"/>
      <c r="G355" s="12"/>
      <c r="H355" s="12"/>
      <c r="I355" s="12"/>
      <c r="J355" s="12"/>
      <c r="K355" s="12"/>
      <c r="L355" s="12"/>
      <c r="M355" s="12"/>
      <c r="N355" s="12">
        <v>0.7</v>
      </c>
      <c r="O355" s="12">
        <f t="shared" si="20"/>
        <v>33</v>
      </c>
      <c r="P355" s="12"/>
      <c r="Q355" s="12"/>
      <c r="R355" s="12">
        <f t="shared" si="21"/>
        <v>33</v>
      </c>
    </row>
    <row r="356" spans="1:18" x14ac:dyDescent="0.25">
      <c r="A356" s="8">
        <f t="shared" si="22"/>
        <v>343</v>
      </c>
      <c r="B356" s="11" t="s">
        <v>35</v>
      </c>
      <c r="C356" s="27" t="s">
        <v>147</v>
      </c>
      <c r="D356" s="12"/>
      <c r="E356" s="12">
        <v>32.299999999999997</v>
      </c>
      <c r="F356" s="12"/>
      <c r="G356" s="12"/>
      <c r="H356" s="12"/>
      <c r="I356" s="12"/>
      <c r="J356" s="12"/>
      <c r="K356" s="12"/>
      <c r="L356" s="12"/>
      <c r="M356" s="12"/>
      <c r="N356" s="12">
        <v>0.7</v>
      </c>
      <c r="O356" s="12">
        <f t="shared" si="20"/>
        <v>33</v>
      </c>
      <c r="P356" s="12"/>
      <c r="Q356" s="12"/>
      <c r="R356" s="12">
        <f t="shared" si="21"/>
        <v>33</v>
      </c>
    </row>
    <row r="357" spans="1:18" x14ac:dyDescent="0.25">
      <c r="A357" s="8">
        <f t="shared" si="22"/>
        <v>344</v>
      </c>
      <c r="B357" s="11" t="s">
        <v>35</v>
      </c>
      <c r="C357" s="27" t="s">
        <v>397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>
        <v>0.7</v>
      </c>
      <c r="O357" s="12">
        <f t="shared" si="20"/>
        <v>0.7</v>
      </c>
      <c r="P357" s="12"/>
      <c r="Q357" s="12"/>
      <c r="R357" s="12">
        <f t="shared" si="21"/>
        <v>0.7</v>
      </c>
    </row>
    <row r="358" spans="1:18" x14ac:dyDescent="0.25">
      <c r="A358" s="8">
        <f t="shared" si="22"/>
        <v>345</v>
      </c>
      <c r="B358" s="11" t="s">
        <v>35</v>
      </c>
      <c r="C358" s="27" t="s">
        <v>398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>
        <v>0.7</v>
      </c>
      <c r="O358" s="12">
        <f t="shared" si="20"/>
        <v>0.7</v>
      </c>
      <c r="P358" s="12"/>
      <c r="Q358" s="12"/>
      <c r="R358" s="12">
        <f t="shared" si="21"/>
        <v>0.7</v>
      </c>
    </row>
    <row r="359" spans="1:18" x14ac:dyDescent="0.25">
      <c r="A359" s="8">
        <f t="shared" si="22"/>
        <v>346</v>
      </c>
      <c r="B359" s="11" t="s">
        <v>35</v>
      </c>
      <c r="C359" s="27" t="s">
        <v>399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>
        <v>0.7</v>
      </c>
      <c r="O359" s="12">
        <f t="shared" si="20"/>
        <v>0.7</v>
      </c>
      <c r="P359" s="12"/>
      <c r="Q359" s="12"/>
      <c r="R359" s="12">
        <f t="shared" si="21"/>
        <v>0.7</v>
      </c>
    </row>
    <row r="360" spans="1:18" x14ac:dyDescent="0.25">
      <c r="A360" s="8">
        <f t="shared" si="22"/>
        <v>347</v>
      </c>
      <c r="B360" s="11" t="s">
        <v>35</v>
      </c>
      <c r="C360" s="27" t="s">
        <v>400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>
        <v>0.7</v>
      </c>
      <c r="O360" s="12">
        <f t="shared" si="20"/>
        <v>0.7</v>
      </c>
      <c r="P360" s="12"/>
      <c r="Q360" s="12"/>
      <c r="R360" s="12">
        <f t="shared" si="21"/>
        <v>0.7</v>
      </c>
    </row>
    <row r="361" spans="1:18" x14ac:dyDescent="0.25">
      <c r="A361" s="8">
        <f t="shared" si="22"/>
        <v>348</v>
      </c>
      <c r="B361" s="11" t="s">
        <v>35</v>
      </c>
      <c r="C361" s="27" t="s">
        <v>401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>
        <v>0.7</v>
      </c>
      <c r="O361" s="12">
        <f t="shared" si="20"/>
        <v>0.7</v>
      </c>
      <c r="P361" s="12"/>
      <c r="Q361" s="12"/>
      <c r="R361" s="12">
        <f t="shared" si="21"/>
        <v>0.7</v>
      </c>
    </row>
    <row r="362" spans="1:18" x14ac:dyDescent="0.25">
      <c r="A362" s="8">
        <f t="shared" si="22"/>
        <v>349</v>
      </c>
      <c r="B362" s="11" t="s">
        <v>35</v>
      </c>
      <c r="C362" s="27" t="s">
        <v>402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>
        <v>0.7</v>
      </c>
      <c r="O362" s="12">
        <f t="shared" si="20"/>
        <v>0.7</v>
      </c>
      <c r="P362" s="12"/>
      <c r="Q362" s="12"/>
      <c r="R362" s="12">
        <f t="shared" si="21"/>
        <v>0.7</v>
      </c>
    </row>
    <row r="363" spans="1:18" x14ac:dyDescent="0.25">
      <c r="A363" s="8">
        <f t="shared" si="22"/>
        <v>350</v>
      </c>
      <c r="B363" s="11" t="s">
        <v>35</v>
      </c>
      <c r="C363" s="27" t="s">
        <v>403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>
        <v>0.7</v>
      </c>
      <c r="O363" s="12">
        <f t="shared" si="20"/>
        <v>0.7</v>
      </c>
      <c r="P363" s="12"/>
      <c r="Q363" s="12"/>
      <c r="R363" s="12">
        <f t="shared" si="21"/>
        <v>0.7</v>
      </c>
    </row>
    <row r="364" spans="1:18" x14ac:dyDescent="0.25">
      <c r="A364" s="8">
        <f t="shared" si="22"/>
        <v>351</v>
      </c>
      <c r="B364" s="11" t="s">
        <v>35</v>
      </c>
      <c r="C364" s="27" t="s">
        <v>404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>
        <v>0.7</v>
      </c>
      <c r="O364" s="12">
        <f t="shared" si="20"/>
        <v>0.7</v>
      </c>
      <c r="P364" s="12"/>
      <c r="Q364" s="12"/>
      <c r="R364" s="12">
        <f t="shared" si="21"/>
        <v>0.7</v>
      </c>
    </row>
    <row r="365" spans="1:18" x14ac:dyDescent="0.25">
      <c r="A365" s="8">
        <f t="shared" si="22"/>
        <v>352</v>
      </c>
      <c r="B365" s="11" t="s">
        <v>35</v>
      </c>
      <c r="C365" s="27" t="s">
        <v>405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>
        <v>0.7</v>
      </c>
      <c r="O365" s="12">
        <f t="shared" si="20"/>
        <v>0.7</v>
      </c>
      <c r="P365" s="12"/>
      <c r="Q365" s="12"/>
      <c r="R365" s="12">
        <f t="shared" si="21"/>
        <v>0.7</v>
      </c>
    </row>
    <row r="366" spans="1:18" ht="31.5" x14ac:dyDescent="0.25">
      <c r="A366" s="8">
        <f t="shared" si="22"/>
        <v>353</v>
      </c>
      <c r="B366" s="11" t="s">
        <v>35</v>
      </c>
      <c r="C366" s="27" t="s">
        <v>406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>
        <v>0.7</v>
      </c>
      <c r="O366" s="12">
        <f t="shared" si="20"/>
        <v>0.7</v>
      </c>
      <c r="P366" s="12"/>
      <c r="Q366" s="12"/>
      <c r="R366" s="12">
        <f t="shared" si="21"/>
        <v>0.7</v>
      </c>
    </row>
    <row r="367" spans="1:18" x14ac:dyDescent="0.25">
      <c r="A367" s="8">
        <f t="shared" si="22"/>
        <v>354</v>
      </c>
      <c r="B367" s="11" t="s">
        <v>35</v>
      </c>
      <c r="C367" s="27" t="s">
        <v>407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>
        <v>0.7</v>
      </c>
      <c r="O367" s="12">
        <f t="shared" si="20"/>
        <v>0.7</v>
      </c>
      <c r="P367" s="12"/>
      <c r="Q367" s="12"/>
      <c r="R367" s="12">
        <f t="shared" si="21"/>
        <v>0.7</v>
      </c>
    </row>
    <row r="368" spans="1:18" x14ac:dyDescent="0.25">
      <c r="A368" s="8">
        <f t="shared" si="22"/>
        <v>355</v>
      </c>
      <c r="B368" s="11" t="s">
        <v>35</v>
      </c>
      <c r="C368" s="27" t="s">
        <v>408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>
        <v>0.7</v>
      </c>
      <c r="O368" s="12">
        <f t="shared" si="20"/>
        <v>0.7</v>
      </c>
      <c r="P368" s="12"/>
      <c r="Q368" s="12"/>
      <c r="R368" s="12">
        <f t="shared" si="21"/>
        <v>0.7</v>
      </c>
    </row>
    <row r="369" spans="1:18" x14ac:dyDescent="0.25">
      <c r="A369" s="8">
        <f t="shared" si="22"/>
        <v>356</v>
      </c>
      <c r="B369" s="11" t="s">
        <v>35</v>
      </c>
      <c r="C369" s="27" t="s">
        <v>409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>
        <v>0.7</v>
      </c>
      <c r="O369" s="12">
        <f t="shared" si="20"/>
        <v>0.7</v>
      </c>
      <c r="P369" s="12"/>
      <c r="Q369" s="12"/>
      <c r="R369" s="12">
        <f t="shared" si="21"/>
        <v>0.7</v>
      </c>
    </row>
    <row r="370" spans="1:18" x14ac:dyDescent="0.25">
      <c r="A370" s="8">
        <f t="shared" si="22"/>
        <v>357</v>
      </c>
      <c r="B370" s="11" t="s">
        <v>35</v>
      </c>
      <c r="C370" s="27" t="s">
        <v>410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>
        <v>0.7</v>
      </c>
      <c r="O370" s="12">
        <f t="shared" si="20"/>
        <v>0.7</v>
      </c>
      <c r="P370" s="12"/>
      <c r="Q370" s="12"/>
      <c r="R370" s="12">
        <f t="shared" si="21"/>
        <v>0.7</v>
      </c>
    </row>
    <row r="371" spans="1:18" ht="15.75" customHeight="1" x14ac:dyDescent="0.25">
      <c r="A371" s="8">
        <f t="shared" si="22"/>
        <v>358</v>
      </c>
      <c r="B371" s="11" t="s">
        <v>35</v>
      </c>
      <c r="C371" s="27" t="s">
        <v>411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>
        <v>0.7</v>
      </c>
      <c r="O371" s="12">
        <f t="shared" si="20"/>
        <v>0.7</v>
      </c>
      <c r="P371" s="12"/>
      <c r="Q371" s="12"/>
      <c r="R371" s="12">
        <f t="shared" si="21"/>
        <v>0.7</v>
      </c>
    </row>
    <row r="372" spans="1:18" x14ac:dyDescent="0.25">
      <c r="A372" s="8">
        <f t="shared" si="22"/>
        <v>359</v>
      </c>
      <c r="B372" s="11" t="s">
        <v>35</v>
      </c>
      <c r="C372" s="27" t="s">
        <v>412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>
        <v>0.7</v>
      </c>
      <c r="O372" s="12">
        <f t="shared" si="20"/>
        <v>0.7</v>
      </c>
      <c r="P372" s="12"/>
      <c r="Q372" s="12"/>
      <c r="R372" s="12">
        <f t="shared" si="21"/>
        <v>0.7</v>
      </c>
    </row>
    <row r="373" spans="1:18" x14ac:dyDescent="0.25">
      <c r="A373" s="8">
        <f t="shared" si="22"/>
        <v>360</v>
      </c>
      <c r="B373" s="11" t="s">
        <v>35</v>
      </c>
      <c r="C373" s="27" t="s">
        <v>413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>
        <v>0.7</v>
      </c>
      <c r="O373" s="12">
        <f t="shared" si="20"/>
        <v>0.7</v>
      </c>
      <c r="P373" s="12"/>
      <c r="Q373" s="12"/>
      <c r="R373" s="12">
        <f t="shared" si="21"/>
        <v>0.7</v>
      </c>
    </row>
    <row r="374" spans="1:18" x14ac:dyDescent="0.25">
      <c r="A374" s="8">
        <f t="shared" si="22"/>
        <v>361</v>
      </c>
      <c r="B374" s="11" t="s">
        <v>35</v>
      </c>
      <c r="C374" s="27" t="s">
        <v>414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>
        <v>0.7</v>
      </c>
      <c r="O374" s="12">
        <f t="shared" si="20"/>
        <v>0.7</v>
      </c>
      <c r="P374" s="12"/>
      <c r="Q374" s="12"/>
      <c r="R374" s="12">
        <f t="shared" si="21"/>
        <v>0.7</v>
      </c>
    </row>
    <row r="375" spans="1:18" x14ac:dyDescent="0.25">
      <c r="A375" s="8">
        <f t="shared" si="22"/>
        <v>362</v>
      </c>
      <c r="B375" s="11" t="s">
        <v>35</v>
      </c>
      <c r="C375" s="27" t="s">
        <v>415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>
        <v>0.7</v>
      </c>
      <c r="O375" s="12">
        <f t="shared" ref="O375:O437" si="23">SUM(D375:N375)</f>
        <v>0.7</v>
      </c>
      <c r="P375" s="12"/>
      <c r="Q375" s="12"/>
      <c r="R375" s="12">
        <f t="shared" ref="R375:R437" si="24">O375+P375+Q375</f>
        <v>0.7</v>
      </c>
    </row>
    <row r="376" spans="1:18" x14ac:dyDescent="0.25">
      <c r="A376" s="8">
        <f t="shared" si="22"/>
        <v>363</v>
      </c>
      <c r="B376" s="11" t="s">
        <v>35</v>
      </c>
      <c r="C376" s="27" t="s">
        <v>416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>
        <v>0.7</v>
      </c>
      <c r="O376" s="12">
        <f t="shared" si="23"/>
        <v>0.7</v>
      </c>
      <c r="P376" s="12"/>
      <c r="Q376" s="12"/>
      <c r="R376" s="12">
        <f t="shared" si="24"/>
        <v>0.7</v>
      </c>
    </row>
    <row r="377" spans="1:18" x14ac:dyDescent="0.25">
      <c r="A377" s="8">
        <f t="shared" ref="A377:A440" si="25">A376+1</f>
        <v>364</v>
      </c>
      <c r="B377" s="11" t="s">
        <v>35</v>
      </c>
      <c r="C377" s="27" t="s">
        <v>198</v>
      </c>
      <c r="D377" s="12"/>
      <c r="E377" s="12">
        <v>32.299999999999997</v>
      </c>
      <c r="F377" s="12"/>
      <c r="G377" s="12"/>
      <c r="H377" s="12"/>
      <c r="I377" s="12"/>
      <c r="J377" s="12"/>
      <c r="K377" s="12"/>
      <c r="L377" s="12"/>
      <c r="M377" s="12"/>
      <c r="N377" s="12">
        <v>0.7</v>
      </c>
      <c r="O377" s="12">
        <f t="shared" si="23"/>
        <v>33</v>
      </c>
      <c r="P377" s="12"/>
      <c r="Q377" s="12"/>
      <c r="R377" s="12">
        <f t="shared" si="24"/>
        <v>33</v>
      </c>
    </row>
    <row r="378" spans="1:18" x14ac:dyDescent="0.25">
      <c r="A378" s="8">
        <f t="shared" si="25"/>
        <v>365</v>
      </c>
      <c r="B378" s="11" t="s">
        <v>35</v>
      </c>
      <c r="C378" s="27" t="s">
        <v>417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>
        <v>0.7</v>
      </c>
      <c r="O378" s="12">
        <f t="shared" si="23"/>
        <v>0.7</v>
      </c>
      <c r="P378" s="12"/>
      <c r="Q378" s="12"/>
      <c r="R378" s="12">
        <f t="shared" si="24"/>
        <v>0.7</v>
      </c>
    </row>
    <row r="379" spans="1:18" x14ac:dyDescent="0.25">
      <c r="A379" s="8">
        <f t="shared" si="25"/>
        <v>366</v>
      </c>
      <c r="B379" s="11" t="s">
        <v>35</v>
      </c>
      <c r="C379" s="27" t="s">
        <v>418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>
        <v>0.7</v>
      </c>
      <c r="O379" s="12">
        <f t="shared" si="23"/>
        <v>0.7</v>
      </c>
      <c r="P379" s="12"/>
      <c r="Q379" s="12"/>
      <c r="R379" s="12">
        <f t="shared" si="24"/>
        <v>0.7</v>
      </c>
    </row>
    <row r="380" spans="1:18" x14ac:dyDescent="0.25">
      <c r="A380" s="8">
        <f t="shared" si="25"/>
        <v>367</v>
      </c>
      <c r="B380" s="11" t="s">
        <v>35</v>
      </c>
      <c r="C380" s="27" t="s">
        <v>419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>
        <v>0.7</v>
      </c>
      <c r="O380" s="12">
        <f t="shared" si="23"/>
        <v>0.7</v>
      </c>
      <c r="P380" s="12"/>
      <c r="Q380" s="12"/>
      <c r="R380" s="12">
        <f t="shared" si="24"/>
        <v>0.7</v>
      </c>
    </row>
    <row r="381" spans="1:18" x14ac:dyDescent="0.25">
      <c r="A381" s="8">
        <f t="shared" si="25"/>
        <v>368</v>
      </c>
      <c r="B381" s="11" t="s">
        <v>35</v>
      </c>
      <c r="C381" s="27" t="s">
        <v>420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>
        <v>0.7</v>
      </c>
      <c r="O381" s="12">
        <f t="shared" si="23"/>
        <v>0.7</v>
      </c>
      <c r="P381" s="12"/>
      <c r="Q381" s="12"/>
      <c r="R381" s="12">
        <f t="shared" si="24"/>
        <v>0.7</v>
      </c>
    </row>
    <row r="382" spans="1:18" x14ac:dyDescent="0.25">
      <c r="A382" s="8">
        <f t="shared" si="25"/>
        <v>369</v>
      </c>
      <c r="B382" s="11" t="s">
        <v>35</v>
      </c>
      <c r="C382" s="27" t="s">
        <v>148</v>
      </c>
      <c r="D382" s="12"/>
      <c r="E382" s="12">
        <v>32.299999999999997</v>
      </c>
      <c r="F382" s="12"/>
      <c r="G382" s="12"/>
      <c r="H382" s="12"/>
      <c r="I382" s="12"/>
      <c r="J382" s="12"/>
      <c r="K382" s="12"/>
      <c r="L382" s="12"/>
      <c r="M382" s="12"/>
      <c r="N382" s="12">
        <v>0.7</v>
      </c>
      <c r="O382" s="12">
        <f t="shared" si="23"/>
        <v>33</v>
      </c>
      <c r="P382" s="12"/>
      <c r="Q382" s="12"/>
      <c r="R382" s="12">
        <f t="shared" si="24"/>
        <v>33</v>
      </c>
    </row>
    <row r="383" spans="1:18" x14ac:dyDescent="0.25">
      <c r="A383" s="8">
        <f t="shared" si="25"/>
        <v>370</v>
      </c>
      <c r="B383" s="11" t="s">
        <v>35</v>
      </c>
      <c r="C383" s="27" t="s">
        <v>149</v>
      </c>
      <c r="D383" s="12"/>
      <c r="E383" s="12">
        <v>97</v>
      </c>
      <c r="F383" s="12"/>
      <c r="G383" s="12"/>
      <c r="H383" s="12"/>
      <c r="I383" s="12"/>
      <c r="J383" s="12"/>
      <c r="K383" s="12"/>
      <c r="L383" s="12"/>
      <c r="M383" s="12"/>
      <c r="N383" s="12">
        <v>0.7</v>
      </c>
      <c r="O383" s="12">
        <f t="shared" si="23"/>
        <v>97.7</v>
      </c>
      <c r="P383" s="12"/>
      <c r="Q383" s="12"/>
      <c r="R383" s="12">
        <f t="shared" si="24"/>
        <v>97.7</v>
      </c>
    </row>
    <row r="384" spans="1:18" x14ac:dyDescent="0.25">
      <c r="A384" s="8">
        <f t="shared" si="25"/>
        <v>371</v>
      </c>
      <c r="B384" s="11" t="s">
        <v>35</v>
      </c>
      <c r="C384" s="27" t="s">
        <v>421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>
        <v>0.7</v>
      </c>
      <c r="O384" s="12">
        <f t="shared" si="23"/>
        <v>0.7</v>
      </c>
      <c r="P384" s="12"/>
      <c r="Q384" s="12"/>
      <c r="R384" s="12">
        <f t="shared" si="24"/>
        <v>0.7</v>
      </c>
    </row>
    <row r="385" spans="1:18" x14ac:dyDescent="0.25">
      <c r="A385" s="8">
        <f t="shared" si="25"/>
        <v>372</v>
      </c>
      <c r="B385" s="11" t="s">
        <v>35</v>
      </c>
      <c r="C385" s="27" t="s">
        <v>422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>
        <v>0.7</v>
      </c>
      <c r="O385" s="12">
        <f t="shared" si="23"/>
        <v>0.7</v>
      </c>
      <c r="P385" s="12"/>
      <c r="Q385" s="12"/>
      <c r="R385" s="12">
        <f t="shared" si="24"/>
        <v>0.7</v>
      </c>
    </row>
    <row r="386" spans="1:18" x14ac:dyDescent="0.25">
      <c r="A386" s="8">
        <f t="shared" si="25"/>
        <v>373</v>
      </c>
      <c r="B386" s="11" t="s">
        <v>35</v>
      </c>
      <c r="C386" s="27" t="s">
        <v>423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>
        <v>0.7</v>
      </c>
      <c r="O386" s="12">
        <f t="shared" si="23"/>
        <v>0.7</v>
      </c>
      <c r="P386" s="12"/>
      <c r="Q386" s="12"/>
      <c r="R386" s="12">
        <f t="shared" si="24"/>
        <v>0.7</v>
      </c>
    </row>
    <row r="387" spans="1:18" x14ac:dyDescent="0.25">
      <c r="A387" s="8">
        <f t="shared" si="25"/>
        <v>374</v>
      </c>
      <c r="B387" s="11" t="s">
        <v>35</v>
      </c>
      <c r="C387" s="27" t="s">
        <v>255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>
        <v>0.7</v>
      </c>
      <c r="O387" s="12">
        <f t="shared" si="23"/>
        <v>0.7</v>
      </c>
      <c r="P387" s="12"/>
      <c r="Q387" s="12"/>
      <c r="R387" s="12">
        <f t="shared" si="24"/>
        <v>0.7</v>
      </c>
    </row>
    <row r="388" spans="1:18" ht="31.5" x14ac:dyDescent="0.25">
      <c r="A388" s="8">
        <f t="shared" si="25"/>
        <v>375</v>
      </c>
      <c r="B388" s="11" t="s">
        <v>35</v>
      </c>
      <c r="C388" s="27" t="s">
        <v>424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>
        <v>0.7</v>
      </c>
      <c r="O388" s="12">
        <f t="shared" si="23"/>
        <v>0.7</v>
      </c>
      <c r="P388" s="12"/>
      <c r="Q388" s="12"/>
      <c r="R388" s="12">
        <f t="shared" si="24"/>
        <v>0.7</v>
      </c>
    </row>
    <row r="389" spans="1:18" x14ac:dyDescent="0.25">
      <c r="A389" s="8">
        <f t="shared" si="25"/>
        <v>376</v>
      </c>
      <c r="B389" s="11" t="s">
        <v>35</v>
      </c>
      <c r="C389" s="27" t="s">
        <v>425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>
        <v>0.7</v>
      </c>
      <c r="O389" s="12">
        <f t="shared" si="23"/>
        <v>0.7</v>
      </c>
      <c r="P389" s="12"/>
      <c r="Q389" s="12"/>
      <c r="R389" s="12">
        <f t="shared" si="24"/>
        <v>0.7</v>
      </c>
    </row>
    <row r="390" spans="1:18" x14ac:dyDescent="0.25">
      <c r="A390" s="8">
        <f t="shared" si="25"/>
        <v>377</v>
      </c>
      <c r="B390" s="11" t="s">
        <v>35</v>
      </c>
      <c r="C390" s="27" t="s">
        <v>426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>
        <v>0.7</v>
      </c>
      <c r="O390" s="12">
        <f t="shared" si="23"/>
        <v>0.7</v>
      </c>
      <c r="P390" s="12"/>
      <c r="Q390" s="12"/>
      <c r="R390" s="12">
        <f t="shared" si="24"/>
        <v>0.7</v>
      </c>
    </row>
    <row r="391" spans="1:18" x14ac:dyDescent="0.25">
      <c r="A391" s="8">
        <f t="shared" si="25"/>
        <v>378</v>
      </c>
      <c r="B391" s="11" t="s">
        <v>35</v>
      </c>
      <c r="C391" s="27" t="s">
        <v>150</v>
      </c>
      <c r="D391" s="12"/>
      <c r="E391" s="12">
        <v>64.7</v>
      </c>
      <c r="F391" s="12"/>
      <c r="G391" s="12"/>
      <c r="H391" s="12"/>
      <c r="I391" s="12"/>
      <c r="J391" s="12"/>
      <c r="K391" s="12"/>
      <c r="L391" s="12"/>
      <c r="M391" s="12"/>
      <c r="N391" s="12">
        <v>0.7</v>
      </c>
      <c r="O391" s="12">
        <f t="shared" si="23"/>
        <v>65.400000000000006</v>
      </c>
      <c r="P391" s="12"/>
      <c r="Q391" s="12"/>
      <c r="R391" s="12">
        <f t="shared" si="24"/>
        <v>65.400000000000006</v>
      </c>
    </row>
    <row r="392" spans="1:18" x14ac:dyDescent="0.25">
      <c r="A392" s="8">
        <f t="shared" si="25"/>
        <v>379</v>
      </c>
      <c r="B392" s="11" t="s">
        <v>35</v>
      </c>
      <c r="C392" s="27" t="s">
        <v>427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>
        <v>0.7</v>
      </c>
      <c r="O392" s="12">
        <f t="shared" si="23"/>
        <v>0.7</v>
      </c>
      <c r="P392" s="12"/>
      <c r="Q392" s="12"/>
      <c r="R392" s="12">
        <f t="shared" si="24"/>
        <v>0.7</v>
      </c>
    </row>
    <row r="393" spans="1:18" x14ac:dyDescent="0.25">
      <c r="A393" s="8">
        <f t="shared" si="25"/>
        <v>380</v>
      </c>
      <c r="B393" s="11" t="s">
        <v>35</v>
      </c>
      <c r="C393" s="27" t="s">
        <v>428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>
        <v>0.7</v>
      </c>
      <c r="O393" s="12">
        <f t="shared" si="23"/>
        <v>0.7</v>
      </c>
      <c r="P393" s="12"/>
      <c r="Q393" s="12"/>
      <c r="R393" s="12">
        <f t="shared" si="24"/>
        <v>0.7</v>
      </c>
    </row>
    <row r="394" spans="1:18" x14ac:dyDescent="0.25">
      <c r="A394" s="8">
        <f t="shared" si="25"/>
        <v>381</v>
      </c>
      <c r="B394" s="11" t="s">
        <v>35</v>
      </c>
      <c r="C394" s="27" t="s">
        <v>429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>
        <v>0.7</v>
      </c>
      <c r="O394" s="12">
        <f t="shared" si="23"/>
        <v>0.7</v>
      </c>
      <c r="P394" s="12"/>
      <c r="Q394" s="12"/>
      <c r="R394" s="12">
        <f t="shared" si="24"/>
        <v>0.7</v>
      </c>
    </row>
    <row r="395" spans="1:18" x14ac:dyDescent="0.25">
      <c r="A395" s="8">
        <f t="shared" si="25"/>
        <v>382</v>
      </c>
      <c r="B395" s="11" t="s">
        <v>35</v>
      </c>
      <c r="C395" s="27" t="s">
        <v>430</v>
      </c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>
        <v>0.7</v>
      </c>
      <c r="O395" s="12">
        <f t="shared" si="23"/>
        <v>0.7</v>
      </c>
      <c r="P395" s="12"/>
      <c r="Q395" s="12"/>
      <c r="R395" s="12">
        <f t="shared" si="24"/>
        <v>0.7</v>
      </c>
    </row>
    <row r="396" spans="1:18" x14ac:dyDescent="0.25">
      <c r="A396" s="8">
        <f t="shared" si="25"/>
        <v>383</v>
      </c>
      <c r="B396" s="11" t="s">
        <v>35</v>
      </c>
      <c r="C396" s="27" t="s">
        <v>256</v>
      </c>
      <c r="D396" s="12"/>
      <c r="E396" s="12">
        <v>32.299999999999997</v>
      </c>
      <c r="F396" s="12"/>
      <c r="G396" s="12"/>
      <c r="H396" s="12"/>
      <c r="I396" s="12"/>
      <c r="J396" s="12"/>
      <c r="K396" s="12"/>
      <c r="L396" s="12"/>
      <c r="M396" s="12"/>
      <c r="N396" s="12">
        <v>0.7</v>
      </c>
      <c r="O396" s="12">
        <f t="shared" si="23"/>
        <v>33</v>
      </c>
      <c r="P396" s="12"/>
      <c r="Q396" s="12"/>
      <c r="R396" s="12">
        <f t="shared" si="24"/>
        <v>33</v>
      </c>
    </row>
    <row r="397" spans="1:18" x14ac:dyDescent="0.25">
      <c r="A397" s="8">
        <f t="shared" si="25"/>
        <v>384</v>
      </c>
      <c r="B397" s="11" t="s">
        <v>35</v>
      </c>
      <c r="C397" s="27" t="s">
        <v>431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>
        <v>0.7</v>
      </c>
      <c r="O397" s="12">
        <f t="shared" si="23"/>
        <v>0.7</v>
      </c>
      <c r="P397" s="12"/>
      <c r="Q397" s="12"/>
      <c r="R397" s="12">
        <f t="shared" si="24"/>
        <v>0.7</v>
      </c>
    </row>
    <row r="398" spans="1:18" x14ac:dyDescent="0.25">
      <c r="A398" s="8">
        <f t="shared" si="25"/>
        <v>385</v>
      </c>
      <c r="B398" s="11" t="s">
        <v>35</v>
      </c>
      <c r="C398" s="27" t="s">
        <v>432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>
        <v>0.7</v>
      </c>
      <c r="O398" s="12">
        <f t="shared" si="23"/>
        <v>0.7</v>
      </c>
      <c r="P398" s="12"/>
      <c r="Q398" s="12"/>
      <c r="R398" s="12">
        <f t="shared" si="24"/>
        <v>0.7</v>
      </c>
    </row>
    <row r="399" spans="1:18" ht="31.5" x14ac:dyDescent="0.25">
      <c r="A399" s="8">
        <f t="shared" si="25"/>
        <v>386</v>
      </c>
      <c r="B399" s="11" t="s">
        <v>35</v>
      </c>
      <c r="C399" s="27" t="s">
        <v>477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>
        <v>0.7</v>
      </c>
      <c r="O399" s="12">
        <f t="shared" si="23"/>
        <v>0.7</v>
      </c>
      <c r="P399" s="12"/>
      <c r="Q399" s="12"/>
      <c r="R399" s="12">
        <f t="shared" si="24"/>
        <v>0.7</v>
      </c>
    </row>
    <row r="400" spans="1:18" x14ac:dyDescent="0.25">
      <c r="A400" s="8">
        <f t="shared" si="25"/>
        <v>387</v>
      </c>
      <c r="B400" s="11" t="s">
        <v>35</v>
      </c>
      <c r="C400" s="27" t="s">
        <v>433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>
        <v>0.7</v>
      </c>
      <c r="O400" s="12">
        <f t="shared" si="23"/>
        <v>0.7</v>
      </c>
      <c r="P400" s="12"/>
      <c r="Q400" s="12"/>
      <c r="R400" s="12">
        <f t="shared" si="24"/>
        <v>0.7</v>
      </c>
    </row>
    <row r="401" spans="1:18" x14ac:dyDescent="0.25">
      <c r="A401" s="8">
        <f t="shared" si="25"/>
        <v>388</v>
      </c>
      <c r="B401" s="11" t="s">
        <v>35</v>
      </c>
      <c r="C401" s="27" t="s">
        <v>151</v>
      </c>
      <c r="D401" s="12"/>
      <c r="E401" s="12">
        <v>64.7</v>
      </c>
      <c r="F401" s="12"/>
      <c r="G401" s="12"/>
      <c r="H401" s="12"/>
      <c r="I401" s="12"/>
      <c r="J401" s="12"/>
      <c r="K401" s="12"/>
      <c r="L401" s="12"/>
      <c r="M401" s="12"/>
      <c r="N401" s="12">
        <v>0.7</v>
      </c>
      <c r="O401" s="12">
        <f t="shared" si="23"/>
        <v>65.400000000000006</v>
      </c>
      <c r="P401" s="12"/>
      <c r="Q401" s="12"/>
      <c r="R401" s="12">
        <f t="shared" si="24"/>
        <v>65.400000000000006</v>
      </c>
    </row>
    <row r="402" spans="1:18" x14ac:dyDescent="0.25">
      <c r="A402" s="8">
        <f t="shared" si="25"/>
        <v>389</v>
      </c>
      <c r="B402" s="11" t="s">
        <v>35</v>
      </c>
      <c r="C402" s="27" t="s">
        <v>434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>
        <v>0.7</v>
      </c>
      <c r="O402" s="12">
        <f t="shared" si="23"/>
        <v>0.7</v>
      </c>
      <c r="P402" s="12"/>
      <c r="Q402" s="12"/>
      <c r="R402" s="12">
        <f t="shared" si="24"/>
        <v>0.7</v>
      </c>
    </row>
    <row r="403" spans="1:18" x14ac:dyDescent="0.25">
      <c r="A403" s="8">
        <f t="shared" si="25"/>
        <v>390</v>
      </c>
      <c r="B403" s="11" t="s">
        <v>35</v>
      </c>
      <c r="C403" s="27" t="s">
        <v>435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>
        <v>0.7</v>
      </c>
      <c r="O403" s="12">
        <f t="shared" si="23"/>
        <v>0.7</v>
      </c>
      <c r="P403" s="12"/>
      <c r="Q403" s="12"/>
      <c r="R403" s="12">
        <f t="shared" si="24"/>
        <v>0.7</v>
      </c>
    </row>
    <row r="404" spans="1:18" x14ac:dyDescent="0.25">
      <c r="A404" s="8">
        <f t="shared" si="25"/>
        <v>391</v>
      </c>
      <c r="B404" s="11" t="s">
        <v>35</v>
      </c>
      <c r="C404" s="27" t="s">
        <v>436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>
        <v>0.7</v>
      </c>
      <c r="O404" s="12">
        <f t="shared" si="23"/>
        <v>0.7</v>
      </c>
      <c r="P404" s="12"/>
      <c r="Q404" s="12"/>
      <c r="R404" s="12">
        <f t="shared" si="24"/>
        <v>0.7</v>
      </c>
    </row>
    <row r="405" spans="1:18" x14ac:dyDescent="0.25">
      <c r="A405" s="8">
        <f t="shared" si="25"/>
        <v>392</v>
      </c>
      <c r="B405" s="11" t="s">
        <v>35</v>
      </c>
      <c r="C405" s="27" t="s">
        <v>437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>
        <v>0.7</v>
      </c>
      <c r="O405" s="12">
        <f t="shared" si="23"/>
        <v>0.7</v>
      </c>
      <c r="P405" s="12"/>
      <c r="Q405" s="12"/>
      <c r="R405" s="12">
        <f t="shared" si="24"/>
        <v>0.7</v>
      </c>
    </row>
    <row r="406" spans="1:18" x14ac:dyDescent="0.25">
      <c r="A406" s="8">
        <f t="shared" si="25"/>
        <v>393</v>
      </c>
      <c r="B406" s="11" t="s">
        <v>35</v>
      </c>
      <c r="C406" s="27" t="s">
        <v>438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>
        <v>0.7</v>
      </c>
      <c r="O406" s="12">
        <f t="shared" si="23"/>
        <v>0.7</v>
      </c>
      <c r="P406" s="12"/>
      <c r="Q406" s="12"/>
      <c r="R406" s="12">
        <f t="shared" si="24"/>
        <v>0.7</v>
      </c>
    </row>
    <row r="407" spans="1:18" ht="31.5" x14ac:dyDescent="0.25">
      <c r="A407" s="8">
        <f t="shared" si="25"/>
        <v>394</v>
      </c>
      <c r="B407" s="11" t="s">
        <v>35</v>
      </c>
      <c r="C407" s="27" t="s">
        <v>486</v>
      </c>
      <c r="D407" s="12"/>
      <c r="E407" s="12">
        <v>32.299999999999997</v>
      </c>
      <c r="F407" s="12"/>
      <c r="G407" s="12"/>
      <c r="H407" s="12"/>
      <c r="I407" s="12"/>
      <c r="J407" s="12"/>
      <c r="K407" s="12"/>
      <c r="L407" s="12"/>
      <c r="M407" s="12"/>
      <c r="N407" s="12">
        <v>0.7</v>
      </c>
      <c r="O407" s="12">
        <f t="shared" si="23"/>
        <v>33</v>
      </c>
      <c r="P407" s="12"/>
      <c r="Q407" s="12"/>
      <c r="R407" s="12">
        <f t="shared" si="24"/>
        <v>33</v>
      </c>
    </row>
    <row r="408" spans="1:18" x14ac:dyDescent="0.25">
      <c r="A408" s="8">
        <f t="shared" si="25"/>
        <v>395</v>
      </c>
      <c r="B408" s="11" t="s">
        <v>35</v>
      </c>
      <c r="C408" s="27" t="s">
        <v>152</v>
      </c>
      <c r="D408" s="12"/>
      <c r="E408" s="12">
        <v>32.299999999999997</v>
      </c>
      <c r="F408" s="12"/>
      <c r="G408" s="12"/>
      <c r="H408" s="12"/>
      <c r="I408" s="12"/>
      <c r="J408" s="12"/>
      <c r="K408" s="12"/>
      <c r="L408" s="12"/>
      <c r="M408" s="12"/>
      <c r="N408" s="12">
        <v>0.7</v>
      </c>
      <c r="O408" s="12">
        <f t="shared" si="23"/>
        <v>33</v>
      </c>
      <c r="P408" s="12"/>
      <c r="Q408" s="12"/>
      <c r="R408" s="12">
        <f t="shared" si="24"/>
        <v>33</v>
      </c>
    </row>
    <row r="409" spans="1:18" x14ac:dyDescent="0.25">
      <c r="A409" s="8">
        <f t="shared" si="25"/>
        <v>396</v>
      </c>
      <c r="B409" s="11" t="s">
        <v>35</v>
      </c>
      <c r="C409" s="27" t="s">
        <v>439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>
        <v>0.7</v>
      </c>
      <c r="O409" s="12">
        <f t="shared" si="23"/>
        <v>0.7</v>
      </c>
      <c r="P409" s="12"/>
      <c r="Q409" s="12"/>
      <c r="R409" s="12">
        <f t="shared" si="24"/>
        <v>0.7</v>
      </c>
    </row>
    <row r="410" spans="1:18" x14ac:dyDescent="0.25">
      <c r="A410" s="8">
        <f t="shared" si="25"/>
        <v>397</v>
      </c>
      <c r="B410" s="11" t="s">
        <v>35</v>
      </c>
      <c r="C410" s="27" t="s">
        <v>153</v>
      </c>
      <c r="D410" s="12"/>
      <c r="E410" s="12">
        <v>129.30000000000001</v>
      </c>
      <c r="F410" s="12"/>
      <c r="G410" s="12"/>
      <c r="H410" s="12"/>
      <c r="I410" s="12"/>
      <c r="J410" s="12"/>
      <c r="K410" s="12"/>
      <c r="L410" s="12"/>
      <c r="M410" s="12"/>
      <c r="N410" s="12">
        <v>0.7</v>
      </c>
      <c r="O410" s="12">
        <f t="shared" si="23"/>
        <v>130</v>
      </c>
      <c r="P410" s="12"/>
      <c r="Q410" s="12"/>
      <c r="R410" s="12">
        <f t="shared" si="24"/>
        <v>130</v>
      </c>
    </row>
    <row r="411" spans="1:18" x14ac:dyDescent="0.25">
      <c r="A411" s="8">
        <f t="shared" si="25"/>
        <v>398</v>
      </c>
      <c r="B411" s="11" t="s">
        <v>35</v>
      </c>
      <c r="C411" s="27" t="s">
        <v>154</v>
      </c>
      <c r="D411" s="12"/>
      <c r="E411" s="12">
        <v>32.299999999999997</v>
      </c>
      <c r="F411" s="12"/>
      <c r="G411" s="12"/>
      <c r="H411" s="12"/>
      <c r="I411" s="12"/>
      <c r="J411" s="12"/>
      <c r="K411" s="12"/>
      <c r="L411" s="12"/>
      <c r="M411" s="12"/>
      <c r="N411" s="12">
        <v>0.7</v>
      </c>
      <c r="O411" s="12">
        <f t="shared" si="23"/>
        <v>33</v>
      </c>
      <c r="P411" s="12"/>
      <c r="Q411" s="12"/>
      <c r="R411" s="12">
        <f t="shared" si="24"/>
        <v>33</v>
      </c>
    </row>
    <row r="412" spans="1:18" x14ac:dyDescent="0.25">
      <c r="A412" s="8">
        <f t="shared" si="25"/>
        <v>399</v>
      </c>
      <c r="B412" s="11" t="s">
        <v>35</v>
      </c>
      <c r="C412" s="27" t="s">
        <v>155</v>
      </c>
      <c r="D412" s="12"/>
      <c r="E412" s="12">
        <v>32.299999999999997</v>
      </c>
      <c r="F412" s="12"/>
      <c r="G412" s="12"/>
      <c r="H412" s="12"/>
      <c r="I412" s="12"/>
      <c r="J412" s="12"/>
      <c r="K412" s="12"/>
      <c r="L412" s="12"/>
      <c r="M412" s="12"/>
      <c r="N412" s="12">
        <v>0.7</v>
      </c>
      <c r="O412" s="12">
        <f t="shared" si="23"/>
        <v>33</v>
      </c>
      <c r="P412" s="12"/>
      <c r="Q412" s="12"/>
      <c r="R412" s="12">
        <f t="shared" si="24"/>
        <v>33</v>
      </c>
    </row>
    <row r="413" spans="1:18" x14ac:dyDescent="0.25">
      <c r="A413" s="8">
        <f t="shared" si="25"/>
        <v>400</v>
      </c>
      <c r="B413" s="11" t="s">
        <v>35</v>
      </c>
      <c r="C413" s="27" t="s">
        <v>440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>
        <v>0.7</v>
      </c>
      <c r="O413" s="12">
        <f t="shared" si="23"/>
        <v>0.7</v>
      </c>
      <c r="P413" s="12"/>
      <c r="Q413" s="12"/>
      <c r="R413" s="12">
        <f t="shared" si="24"/>
        <v>0.7</v>
      </c>
    </row>
    <row r="414" spans="1:18" x14ac:dyDescent="0.25">
      <c r="A414" s="8">
        <f t="shared" si="25"/>
        <v>401</v>
      </c>
      <c r="B414" s="11" t="s">
        <v>35</v>
      </c>
      <c r="C414" s="27" t="s">
        <v>156</v>
      </c>
      <c r="D414" s="12"/>
      <c r="E414" s="12">
        <v>42.4</v>
      </c>
      <c r="F414" s="12"/>
      <c r="G414" s="12"/>
      <c r="H414" s="12"/>
      <c r="I414" s="12"/>
      <c r="J414" s="12"/>
      <c r="K414" s="12"/>
      <c r="L414" s="12"/>
      <c r="M414" s="12"/>
      <c r="N414" s="12">
        <v>0.7</v>
      </c>
      <c r="O414" s="12">
        <f t="shared" si="23"/>
        <v>43.1</v>
      </c>
      <c r="P414" s="12"/>
      <c r="Q414" s="12"/>
      <c r="R414" s="12">
        <f t="shared" si="24"/>
        <v>43.1</v>
      </c>
    </row>
    <row r="415" spans="1:18" x14ac:dyDescent="0.25">
      <c r="A415" s="8">
        <f t="shared" si="25"/>
        <v>402</v>
      </c>
      <c r="B415" s="11" t="s">
        <v>35</v>
      </c>
      <c r="C415" s="27" t="s">
        <v>157</v>
      </c>
      <c r="D415" s="12"/>
      <c r="E415" s="12">
        <v>42.4</v>
      </c>
      <c r="F415" s="12"/>
      <c r="G415" s="12"/>
      <c r="H415" s="12"/>
      <c r="I415" s="12"/>
      <c r="J415" s="12"/>
      <c r="K415" s="12"/>
      <c r="L415" s="12"/>
      <c r="M415" s="12"/>
      <c r="N415" s="12">
        <v>0.7</v>
      </c>
      <c r="O415" s="12">
        <f t="shared" si="23"/>
        <v>43.1</v>
      </c>
      <c r="P415" s="12"/>
      <c r="Q415" s="12"/>
      <c r="R415" s="12">
        <f t="shared" si="24"/>
        <v>43.1</v>
      </c>
    </row>
    <row r="416" spans="1:18" x14ac:dyDescent="0.25">
      <c r="A416" s="8">
        <f t="shared" si="25"/>
        <v>403</v>
      </c>
      <c r="B416" s="11" t="s">
        <v>35</v>
      </c>
      <c r="C416" s="27" t="s">
        <v>158</v>
      </c>
      <c r="D416" s="12"/>
      <c r="E416" s="12">
        <v>84.9</v>
      </c>
      <c r="F416" s="12"/>
      <c r="G416" s="12"/>
      <c r="H416" s="12"/>
      <c r="I416" s="12"/>
      <c r="J416" s="12"/>
      <c r="K416" s="12"/>
      <c r="L416" s="12"/>
      <c r="M416" s="12"/>
      <c r="N416" s="12">
        <v>0.7</v>
      </c>
      <c r="O416" s="12">
        <f t="shared" si="23"/>
        <v>85.600000000000009</v>
      </c>
      <c r="P416" s="12"/>
      <c r="Q416" s="12"/>
      <c r="R416" s="12">
        <f t="shared" si="24"/>
        <v>85.600000000000009</v>
      </c>
    </row>
    <row r="417" spans="1:18" x14ac:dyDescent="0.25">
      <c r="A417" s="8">
        <f t="shared" si="25"/>
        <v>404</v>
      </c>
      <c r="B417" s="11" t="s">
        <v>35</v>
      </c>
      <c r="C417" s="27" t="s">
        <v>159</v>
      </c>
      <c r="D417" s="12"/>
      <c r="E417" s="12">
        <v>84.9</v>
      </c>
      <c r="F417" s="12"/>
      <c r="G417" s="12"/>
      <c r="H417" s="12"/>
      <c r="I417" s="12"/>
      <c r="J417" s="12"/>
      <c r="K417" s="12"/>
      <c r="L417" s="12"/>
      <c r="M417" s="12"/>
      <c r="N417" s="12">
        <v>0.7</v>
      </c>
      <c r="O417" s="12">
        <f t="shared" si="23"/>
        <v>85.600000000000009</v>
      </c>
      <c r="P417" s="12"/>
      <c r="Q417" s="12"/>
      <c r="R417" s="12">
        <f t="shared" si="24"/>
        <v>85.600000000000009</v>
      </c>
    </row>
    <row r="418" spans="1:18" x14ac:dyDescent="0.25">
      <c r="A418" s="8">
        <f t="shared" si="25"/>
        <v>405</v>
      </c>
      <c r="B418" s="11" t="s">
        <v>35</v>
      </c>
      <c r="C418" s="27" t="s">
        <v>160</v>
      </c>
      <c r="D418" s="12"/>
      <c r="E418" s="12">
        <v>42.4</v>
      </c>
      <c r="F418" s="12"/>
      <c r="G418" s="12"/>
      <c r="H418" s="12"/>
      <c r="I418" s="12"/>
      <c r="J418" s="12"/>
      <c r="K418" s="12"/>
      <c r="L418" s="12"/>
      <c r="M418" s="12"/>
      <c r="N418" s="12">
        <v>0.7</v>
      </c>
      <c r="O418" s="12">
        <f t="shared" si="23"/>
        <v>43.1</v>
      </c>
      <c r="P418" s="12"/>
      <c r="Q418" s="12"/>
      <c r="R418" s="12">
        <f t="shared" si="24"/>
        <v>43.1</v>
      </c>
    </row>
    <row r="419" spans="1:18" x14ac:dyDescent="0.25">
      <c r="A419" s="8">
        <f t="shared" si="25"/>
        <v>406</v>
      </c>
      <c r="B419" s="11" t="s">
        <v>35</v>
      </c>
      <c r="C419" s="27" t="s">
        <v>161</v>
      </c>
      <c r="D419" s="12"/>
      <c r="E419" s="12">
        <v>84.9</v>
      </c>
      <c r="F419" s="12"/>
      <c r="G419" s="12"/>
      <c r="H419" s="12"/>
      <c r="I419" s="12"/>
      <c r="J419" s="12"/>
      <c r="K419" s="12"/>
      <c r="L419" s="12"/>
      <c r="M419" s="12"/>
      <c r="N419" s="12">
        <v>0.7</v>
      </c>
      <c r="O419" s="12">
        <f t="shared" si="23"/>
        <v>85.600000000000009</v>
      </c>
      <c r="P419" s="12"/>
      <c r="Q419" s="12"/>
      <c r="R419" s="12">
        <f t="shared" si="24"/>
        <v>85.600000000000009</v>
      </c>
    </row>
    <row r="420" spans="1:18" x14ac:dyDescent="0.25">
      <c r="A420" s="8">
        <f t="shared" si="25"/>
        <v>407</v>
      </c>
      <c r="B420" s="11" t="s">
        <v>35</v>
      </c>
      <c r="C420" s="27" t="s">
        <v>162</v>
      </c>
      <c r="D420" s="12"/>
      <c r="E420" s="12">
        <v>84.9</v>
      </c>
      <c r="F420" s="12"/>
      <c r="G420" s="12"/>
      <c r="H420" s="12"/>
      <c r="I420" s="12"/>
      <c r="J420" s="12"/>
      <c r="K420" s="12"/>
      <c r="L420" s="12"/>
      <c r="M420" s="12"/>
      <c r="N420" s="12">
        <v>0.7</v>
      </c>
      <c r="O420" s="12">
        <f t="shared" si="23"/>
        <v>85.600000000000009</v>
      </c>
      <c r="P420" s="12"/>
      <c r="Q420" s="12"/>
      <c r="R420" s="12">
        <f t="shared" si="24"/>
        <v>85.600000000000009</v>
      </c>
    </row>
    <row r="421" spans="1:18" x14ac:dyDescent="0.25">
      <c r="A421" s="8">
        <f t="shared" si="25"/>
        <v>408</v>
      </c>
      <c r="B421" s="11" t="s">
        <v>35</v>
      </c>
      <c r="C421" s="27" t="s">
        <v>163</v>
      </c>
      <c r="D421" s="12"/>
      <c r="E421" s="12">
        <v>44.5</v>
      </c>
      <c r="F421" s="12"/>
      <c r="G421" s="12"/>
      <c r="H421" s="12"/>
      <c r="I421" s="12"/>
      <c r="J421" s="12"/>
      <c r="K421" s="12"/>
      <c r="L421" s="12"/>
      <c r="M421" s="12"/>
      <c r="N421" s="12">
        <v>0.7</v>
      </c>
      <c r="O421" s="12">
        <f t="shared" si="23"/>
        <v>45.2</v>
      </c>
      <c r="P421" s="12"/>
      <c r="Q421" s="12"/>
      <c r="R421" s="12">
        <f t="shared" si="24"/>
        <v>45.2</v>
      </c>
    </row>
    <row r="422" spans="1:18" x14ac:dyDescent="0.25">
      <c r="A422" s="8">
        <f t="shared" si="25"/>
        <v>409</v>
      </c>
      <c r="B422" s="11" t="s">
        <v>35</v>
      </c>
      <c r="C422" s="27" t="s">
        <v>164</v>
      </c>
      <c r="D422" s="12"/>
      <c r="E422" s="12">
        <v>133.4</v>
      </c>
      <c r="F422" s="12"/>
      <c r="G422" s="12"/>
      <c r="H422" s="12"/>
      <c r="I422" s="12"/>
      <c r="J422" s="12"/>
      <c r="K422" s="12"/>
      <c r="L422" s="12"/>
      <c r="M422" s="12"/>
      <c r="N422" s="12">
        <v>0.7</v>
      </c>
      <c r="O422" s="12">
        <f t="shared" si="23"/>
        <v>134.1</v>
      </c>
      <c r="P422" s="12"/>
      <c r="Q422" s="12"/>
      <c r="R422" s="12">
        <f t="shared" si="24"/>
        <v>134.1</v>
      </c>
    </row>
    <row r="423" spans="1:18" x14ac:dyDescent="0.25">
      <c r="A423" s="8">
        <f t="shared" si="25"/>
        <v>410</v>
      </c>
      <c r="B423" s="11" t="s">
        <v>35</v>
      </c>
      <c r="C423" s="27" t="s">
        <v>165</v>
      </c>
      <c r="D423" s="12"/>
      <c r="E423" s="12">
        <v>44.5</v>
      </c>
      <c r="F423" s="12"/>
      <c r="G423" s="12"/>
      <c r="H423" s="12"/>
      <c r="I423" s="12"/>
      <c r="J423" s="12"/>
      <c r="K423" s="12"/>
      <c r="L423" s="12"/>
      <c r="M423" s="12"/>
      <c r="N423" s="12">
        <v>0.7</v>
      </c>
      <c r="O423" s="12">
        <f t="shared" si="23"/>
        <v>45.2</v>
      </c>
      <c r="P423" s="12"/>
      <c r="Q423" s="12"/>
      <c r="R423" s="12">
        <f t="shared" si="24"/>
        <v>45.2</v>
      </c>
    </row>
    <row r="424" spans="1:18" x14ac:dyDescent="0.25">
      <c r="A424" s="8">
        <f t="shared" si="25"/>
        <v>411</v>
      </c>
      <c r="B424" s="11" t="s">
        <v>35</v>
      </c>
      <c r="C424" s="27" t="s">
        <v>166</v>
      </c>
      <c r="D424" s="12"/>
      <c r="E424" s="12">
        <v>133.4</v>
      </c>
      <c r="F424" s="12"/>
      <c r="G424" s="12"/>
      <c r="H424" s="12"/>
      <c r="I424" s="12"/>
      <c r="J424" s="12"/>
      <c r="K424" s="12"/>
      <c r="L424" s="12"/>
      <c r="M424" s="12"/>
      <c r="N424" s="12">
        <v>0.7</v>
      </c>
      <c r="O424" s="12">
        <f t="shared" si="23"/>
        <v>134.1</v>
      </c>
      <c r="P424" s="12"/>
      <c r="Q424" s="12"/>
      <c r="R424" s="12">
        <f t="shared" si="24"/>
        <v>134.1</v>
      </c>
    </row>
    <row r="425" spans="1:18" x14ac:dyDescent="0.25">
      <c r="A425" s="8">
        <f t="shared" si="25"/>
        <v>412</v>
      </c>
      <c r="B425" s="11" t="s">
        <v>35</v>
      </c>
      <c r="C425" s="27" t="s">
        <v>167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>
        <v>0.7</v>
      </c>
      <c r="O425" s="12">
        <f t="shared" si="23"/>
        <v>0.7</v>
      </c>
      <c r="P425" s="12"/>
      <c r="Q425" s="12"/>
      <c r="R425" s="12">
        <f t="shared" si="24"/>
        <v>0.7</v>
      </c>
    </row>
    <row r="426" spans="1:18" x14ac:dyDescent="0.25">
      <c r="A426" s="8">
        <f t="shared" si="25"/>
        <v>413</v>
      </c>
      <c r="B426" s="11" t="s">
        <v>35</v>
      </c>
      <c r="C426" s="27" t="s">
        <v>168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>
        <v>0.7</v>
      </c>
      <c r="O426" s="12">
        <f t="shared" si="23"/>
        <v>0.7</v>
      </c>
      <c r="P426" s="12"/>
      <c r="Q426" s="12"/>
      <c r="R426" s="12">
        <f t="shared" si="24"/>
        <v>0.7</v>
      </c>
    </row>
    <row r="427" spans="1:18" x14ac:dyDescent="0.25">
      <c r="A427" s="8">
        <f t="shared" si="25"/>
        <v>414</v>
      </c>
      <c r="B427" s="11" t="s">
        <v>35</v>
      </c>
      <c r="C427" s="27" t="s">
        <v>169</v>
      </c>
      <c r="D427" s="12"/>
      <c r="E427" s="12">
        <v>32.299999999999997</v>
      </c>
      <c r="F427" s="12"/>
      <c r="G427" s="12"/>
      <c r="H427" s="12"/>
      <c r="I427" s="12"/>
      <c r="J427" s="12"/>
      <c r="K427" s="12"/>
      <c r="L427" s="12"/>
      <c r="M427" s="12"/>
      <c r="N427" s="12">
        <v>0.7</v>
      </c>
      <c r="O427" s="12">
        <f t="shared" si="23"/>
        <v>33</v>
      </c>
      <c r="P427" s="12"/>
      <c r="Q427" s="12"/>
      <c r="R427" s="12">
        <f t="shared" si="24"/>
        <v>33</v>
      </c>
    </row>
    <row r="428" spans="1:18" x14ac:dyDescent="0.25">
      <c r="A428" s="8">
        <f t="shared" si="25"/>
        <v>415</v>
      </c>
      <c r="B428" s="11" t="s">
        <v>35</v>
      </c>
      <c r="C428" s="27" t="s">
        <v>170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>
        <v>0.7</v>
      </c>
      <c r="O428" s="12">
        <f t="shared" si="23"/>
        <v>0.7</v>
      </c>
      <c r="P428" s="12"/>
      <c r="Q428" s="12"/>
      <c r="R428" s="12">
        <f t="shared" si="24"/>
        <v>0.7</v>
      </c>
    </row>
    <row r="429" spans="1:18" x14ac:dyDescent="0.25">
      <c r="A429" s="8">
        <f t="shared" si="25"/>
        <v>416</v>
      </c>
      <c r="B429" s="11" t="s">
        <v>35</v>
      </c>
      <c r="C429" s="27" t="s">
        <v>441</v>
      </c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>
        <v>0.7</v>
      </c>
      <c r="O429" s="12">
        <f t="shared" si="23"/>
        <v>0.7</v>
      </c>
      <c r="P429" s="12"/>
      <c r="Q429" s="12"/>
      <c r="R429" s="12">
        <f t="shared" si="24"/>
        <v>0.7</v>
      </c>
    </row>
    <row r="430" spans="1:18" x14ac:dyDescent="0.25">
      <c r="A430" s="8">
        <f t="shared" si="25"/>
        <v>417</v>
      </c>
      <c r="B430" s="11" t="s">
        <v>35</v>
      </c>
      <c r="C430" s="27" t="s">
        <v>171</v>
      </c>
      <c r="D430" s="12"/>
      <c r="E430" s="12">
        <v>32.299999999999997</v>
      </c>
      <c r="F430" s="12"/>
      <c r="G430" s="12"/>
      <c r="H430" s="12"/>
      <c r="I430" s="12"/>
      <c r="J430" s="12"/>
      <c r="K430" s="12"/>
      <c r="L430" s="12"/>
      <c r="M430" s="12"/>
      <c r="N430" s="12">
        <v>0.7</v>
      </c>
      <c r="O430" s="12">
        <f t="shared" si="23"/>
        <v>33</v>
      </c>
      <c r="P430" s="12"/>
      <c r="Q430" s="12"/>
      <c r="R430" s="12">
        <f t="shared" si="24"/>
        <v>33</v>
      </c>
    </row>
    <row r="431" spans="1:18" x14ac:dyDescent="0.25">
      <c r="A431" s="8">
        <f t="shared" si="25"/>
        <v>418</v>
      </c>
      <c r="B431" s="11" t="s">
        <v>35</v>
      </c>
      <c r="C431" s="27" t="s">
        <v>172</v>
      </c>
      <c r="D431" s="12"/>
      <c r="E431" s="12">
        <v>32.299999999999997</v>
      </c>
      <c r="F431" s="12"/>
      <c r="G431" s="12"/>
      <c r="H431" s="12"/>
      <c r="I431" s="12"/>
      <c r="J431" s="12"/>
      <c r="K431" s="12"/>
      <c r="L431" s="12"/>
      <c r="M431" s="12"/>
      <c r="N431" s="12">
        <v>0.7</v>
      </c>
      <c r="O431" s="12">
        <f t="shared" si="23"/>
        <v>33</v>
      </c>
      <c r="P431" s="12"/>
      <c r="Q431" s="12"/>
      <c r="R431" s="12">
        <f t="shared" si="24"/>
        <v>33</v>
      </c>
    </row>
    <row r="432" spans="1:18" x14ac:dyDescent="0.25">
      <c r="A432" s="8">
        <f t="shared" si="25"/>
        <v>419</v>
      </c>
      <c r="B432" s="11" t="s">
        <v>35</v>
      </c>
      <c r="C432" s="27" t="s">
        <v>173</v>
      </c>
      <c r="D432" s="12"/>
      <c r="E432" s="12">
        <v>32.299999999999997</v>
      </c>
      <c r="F432" s="12"/>
      <c r="G432" s="12"/>
      <c r="H432" s="12"/>
      <c r="I432" s="12"/>
      <c r="J432" s="12"/>
      <c r="K432" s="12"/>
      <c r="L432" s="12"/>
      <c r="M432" s="12"/>
      <c r="N432" s="12">
        <v>0.7</v>
      </c>
      <c r="O432" s="12">
        <f t="shared" si="23"/>
        <v>33</v>
      </c>
      <c r="P432" s="12"/>
      <c r="Q432" s="12"/>
      <c r="R432" s="12">
        <f t="shared" si="24"/>
        <v>33</v>
      </c>
    </row>
    <row r="433" spans="1:18" x14ac:dyDescent="0.25">
      <c r="A433" s="8">
        <f t="shared" si="25"/>
        <v>420</v>
      </c>
      <c r="B433" s="11" t="s">
        <v>35</v>
      </c>
      <c r="C433" s="27" t="s">
        <v>174</v>
      </c>
      <c r="D433" s="12"/>
      <c r="E433" s="12">
        <v>32.299999999999997</v>
      </c>
      <c r="F433" s="12"/>
      <c r="G433" s="12"/>
      <c r="H433" s="12"/>
      <c r="I433" s="12"/>
      <c r="J433" s="12"/>
      <c r="K433" s="12"/>
      <c r="L433" s="12"/>
      <c r="M433" s="12"/>
      <c r="N433" s="12">
        <v>0.7</v>
      </c>
      <c r="O433" s="12">
        <f t="shared" si="23"/>
        <v>33</v>
      </c>
      <c r="P433" s="12"/>
      <c r="Q433" s="12"/>
      <c r="R433" s="12">
        <f t="shared" si="24"/>
        <v>33</v>
      </c>
    </row>
    <row r="434" spans="1:18" x14ac:dyDescent="0.25">
      <c r="A434" s="8">
        <f t="shared" si="25"/>
        <v>421</v>
      </c>
      <c r="B434" s="11" t="s">
        <v>35</v>
      </c>
      <c r="C434" s="27" t="s">
        <v>175</v>
      </c>
      <c r="D434" s="12"/>
      <c r="E434" s="12">
        <v>32.299999999999997</v>
      </c>
      <c r="F434" s="12"/>
      <c r="G434" s="12"/>
      <c r="H434" s="12"/>
      <c r="I434" s="12"/>
      <c r="J434" s="12"/>
      <c r="K434" s="12"/>
      <c r="L434" s="12"/>
      <c r="M434" s="12"/>
      <c r="N434" s="12">
        <v>0.7</v>
      </c>
      <c r="O434" s="12">
        <f t="shared" si="23"/>
        <v>33</v>
      </c>
      <c r="P434" s="12"/>
      <c r="Q434" s="12"/>
      <c r="R434" s="12">
        <f t="shared" si="24"/>
        <v>33</v>
      </c>
    </row>
    <row r="435" spans="1:18" x14ac:dyDescent="0.25">
      <c r="A435" s="8">
        <f t="shared" si="25"/>
        <v>422</v>
      </c>
      <c r="B435" s="11" t="s">
        <v>35</v>
      </c>
      <c r="C435" s="27" t="s">
        <v>176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>
        <v>0.7</v>
      </c>
      <c r="O435" s="12">
        <f t="shared" si="23"/>
        <v>0.7</v>
      </c>
      <c r="P435" s="12"/>
      <c r="Q435" s="12"/>
      <c r="R435" s="12">
        <f t="shared" si="24"/>
        <v>0.7</v>
      </c>
    </row>
    <row r="436" spans="1:18" x14ac:dyDescent="0.25">
      <c r="A436" s="8">
        <f t="shared" si="25"/>
        <v>423</v>
      </c>
      <c r="B436" s="11" t="s">
        <v>35</v>
      </c>
      <c r="C436" s="27" t="s">
        <v>442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>
        <v>0.7</v>
      </c>
      <c r="O436" s="12">
        <f t="shared" si="23"/>
        <v>0.7</v>
      </c>
      <c r="P436" s="12"/>
      <c r="Q436" s="12"/>
      <c r="R436" s="12">
        <f t="shared" si="24"/>
        <v>0.7</v>
      </c>
    </row>
    <row r="437" spans="1:18" x14ac:dyDescent="0.25">
      <c r="A437" s="8">
        <f t="shared" si="25"/>
        <v>424</v>
      </c>
      <c r="B437" s="11" t="s">
        <v>35</v>
      </c>
      <c r="C437" s="27" t="s">
        <v>177</v>
      </c>
      <c r="D437" s="12"/>
      <c r="E437" s="12">
        <v>32.299999999999997</v>
      </c>
      <c r="F437" s="12"/>
      <c r="G437" s="12"/>
      <c r="H437" s="12"/>
      <c r="I437" s="12"/>
      <c r="J437" s="12"/>
      <c r="K437" s="12"/>
      <c r="L437" s="12"/>
      <c r="M437" s="12"/>
      <c r="N437" s="12">
        <v>0.7</v>
      </c>
      <c r="O437" s="12">
        <f t="shared" si="23"/>
        <v>33</v>
      </c>
      <c r="P437" s="12"/>
      <c r="Q437" s="12"/>
      <c r="R437" s="12">
        <f t="shared" si="24"/>
        <v>33</v>
      </c>
    </row>
    <row r="438" spans="1:18" x14ac:dyDescent="0.25">
      <c r="A438" s="8">
        <f t="shared" si="25"/>
        <v>425</v>
      </c>
      <c r="B438" s="11" t="s">
        <v>35</v>
      </c>
      <c r="C438" s="27" t="s">
        <v>178</v>
      </c>
      <c r="D438" s="12"/>
      <c r="E438" s="12">
        <v>32.299999999999997</v>
      </c>
      <c r="F438" s="12"/>
      <c r="G438" s="12"/>
      <c r="H438" s="12"/>
      <c r="I438" s="12"/>
      <c r="J438" s="12"/>
      <c r="K438" s="12"/>
      <c r="L438" s="12"/>
      <c r="M438" s="12"/>
      <c r="N438" s="12">
        <v>0.7</v>
      </c>
      <c r="O438" s="12">
        <f t="shared" ref="O438:O479" si="26">SUM(D438:N438)</f>
        <v>33</v>
      </c>
      <c r="P438" s="12"/>
      <c r="Q438" s="12"/>
      <c r="R438" s="12">
        <f t="shared" ref="R438:R479" si="27">O438+P438+Q438</f>
        <v>33</v>
      </c>
    </row>
    <row r="439" spans="1:18" x14ac:dyDescent="0.25">
      <c r="A439" s="8">
        <f t="shared" si="25"/>
        <v>426</v>
      </c>
      <c r="B439" s="11" t="s">
        <v>35</v>
      </c>
      <c r="C439" s="27" t="s">
        <v>443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>
        <v>0.7</v>
      </c>
      <c r="O439" s="12">
        <f t="shared" si="26"/>
        <v>0.7</v>
      </c>
      <c r="P439" s="12"/>
      <c r="Q439" s="12"/>
      <c r="R439" s="12">
        <f t="shared" si="27"/>
        <v>0.7</v>
      </c>
    </row>
    <row r="440" spans="1:18" x14ac:dyDescent="0.25">
      <c r="A440" s="8">
        <f t="shared" si="25"/>
        <v>427</v>
      </c>
      <c r="B440" s="11" t="s">
        <v>35</v>
      </c>
      <c r="C440" s="27" t="s">
        <v>444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>
        <v>0.7</v>
      </c>
      <c r="O440" s="12">
        <f t="shared" si="26"/>
        <v>0.7</v>
      </c>
      <c r="P440" s="12"/>
      <c r="Q440" s="12"/>
      <c r="R440" s="12">
        <f t="shared" si="27"/>
        <v>0.7</v>
      </c>
    </row>
    <row r="441" spans="1:18" x14ac:dyDescent="0.25">
      <c r="A441" s="8">
        <f t="shared" ref="A441:A479" si="28">A440+1</f>
        <v>428</v>
      </c>
      <c r="B441" s="11" t="s">
        <v>35</v>
      </c>
      <c r="C441" s="27" t="s">
        <v>179</v>
      </c>
      <c r="D441" s="12"/>
      <c r="E441" s="12">
        <v>32.299999999999997</v>
      </c>
      <c r="F441" s="12"/>
      <c r="G441" s="12"/>
      <c r="H441" s="12"/>
      <c r="I441" s="12"/>
      <c r="J441" s="12"/>
      <c r="K441" s="12"/>
      <c r="L441" s="12"/>
      <c r="M441" s="12"/>
      <c r="N441" s="12">
        <v>0.7</v>
      </c>
      <c r="O441" s="12">
        <f t="shared" si="26"/>
        <v>33</v>
      </c>
      <c r="P441" s="12"/>
      <c r="Q441" s="12"/>
      <c r="R441" s="12">
        <f t="shared" si="27"/>
        <v>33</v>
      </c>
    </row>
    <row r="442" spans="1:18" x14ac:dyDescent="0.25">
      <c r="A442" s="8">
        <f t="shared" si="28"/>
        <v>429</v>
      </c>
      <c r="B442" s="11" t="s">
        <v>35</v>
      </c>
      <c r="C442" s="27" t="s">
        <v>445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>
        <v>0.7</v>
      </c>
      <c r="O442" s="12">
        <f t="shared" si="26"/>
        <v>0.7</v>
      </c>
      <c r="P442" s="12"/>
      <c r="Q442" s="12"/>
      <c r="R442" s="12">
        <f t="shared" si="27"/>
        <v>0.7</v>
      </c>
    </row>
    <row r="443" spans="1:18" x14ac:dyDescent="0.25">
      <c r="A443" s="8">
        <f t="shared" si="28"/>
        <v>430</v>
      </c>
      <c r="B443" s="11" t="s">
        <v>35</v>
      </c>
      <c r="C443" s="27" t="s">
        <v>446</v>
      </c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>
        <v>0.7</v>
      </c>
      <c r="O443" s="12">
        <f t="shared" si="26"/>
        <v>0.7</v>
      </c>
      <c r="P443" s="12"/>
      <c r="Q443" s="12"/>
      <c r="R443" s="12">
        <f t="shared" si="27"/>
        <v>0.7</v>
      </c>
    </row>
    <row r="444" spans="1:18" x14ac:dyDescent="0.25">
      <c r="A444" s="8">
        <f t="shared" si="28"/>
        <v>431</v>
      </c>
      <c r="B444" s="11" t="s">
        <v>35</v>
      </c>
      <c r="C444" s="27" t="s">
        <v>180</v>
      </c>
      <c r="D444" s="12"/>
      <c r="E444" s="12">
        <v>32.299999999999997</v>
      </c>
      <c r="F444" s="12"/>
      <c r="G444" s="12"/>
      <c r="H444" s="12"/>
      <c r="I444" s="12"/>
      <c r="J444" s="12"/>
      <c r="K444" s="12"/>
      <c r="L444" s="12"/>
      <c r="M444" s="12"/>
      <c r="N444" s="12">
        <v>0.7</v>
      </c>
      <c r="O444" s="12">
        <f t="shared" si="26"/>
        <v>33</v>
      </c>
      <c r="P444" s="12"/>
      <c r="Q444" s="12"/>
      <c r="R444" s="12">
        <f t="shared" si="27"/>
        <v>33</v>
      </c>
    </row>
    <row r="445" spans="1:18" x14ac:dyDescent="0.25">
      <c r="A445" s="8">
        <f t="shared" si="28"/>
        <v>432</v>
      </c>
      <c r="B445" s="11" t="s">
        <v>35</v>
      </c>
      <c r="C445" s="27" t="s">
        <v>447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>
        <v>0.7</v>
      </c>
      <c r="O445" s="12">
        <f t="shared" si="26"/>
        <v>0.7</v>
      </c>
      <c r="P445" s="12"/>
      <c r="Q445" s="12"/>
      <c r="R445" s="12">
        <f t="shared" si="27"/>
        <v>0.7</v>
      </c>
    </row>
    <row r="446" spans="1:18" x14ac:dyDescent="0.25">
      <c r="A446" s="8">
        <f t="shared" si="28"/>
        <v>433</v>
      </c>
      <c r="B446" s="11" t="s">
        <v>35</v>
      </c>
      <c r="C446" s="27" t="s">
        <v>181</v>
      </c>
      <c r="D446" s="12"/>
      <c r="E446" s="12">
        <v>64.7</v>
      </c>
      <c r="F446" s="12"/>
      <c r="G446" s="12"/>
      <c r="H446" s="12"/>
      <c r="I446" s="12"/>
      <c r="J446" s="12"/>
      <c r="K446" s="12"/>
      <c r="L446" s="12"/>
      <c r="M446" s="12"/>
      <c r="N446" s="12">
        <v>0.7</v>
      </c>
      <c r="O446" s="12">
        <f t="shared" si="26"/>
        <v>65.400000000000006</v>
      </c>
      <c r="P446" s="12"/>
      <c r="Q446" s="12"/>
      <c r="R446" s="12">
        <f t="shared" si="27"/>
        <v>65.400000000000006</v>
      </c>
    </row>
    <row r="447" spans="1:18" x14ac:dyDescent="0.25">
      <c r="A447" s="8">
        <f t="shared" si="28"/>
        <v>434</v>
      </c>
      <c r="B447" s="11" t="s">
        <v>35</v>
      </c>
      <c r="C447" s="27" t="s">
        <v>448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>
        <v>0.7</v>
      </c>
      <c r="O447" s="12">
        <f t="shared" si="26"/>
        <v>0.7</v>
      </c>
      <c r="P447" s="12"/>
      <c r="Q447" s="12"/>
      <c r="R447" s="12">
        <f t="shared" si="27"/>
        <v>0.7</v>
      </c>
    </row>
    <row r="448" spans="1:18" x14ac:dyDescent="0.25">
      <c r="A448" s="8">
        <f t="shared" si="28"/>
        <v>435</v>
      </c>
      <c r="B448" s="11" t="s">
        <v>35</v>
      </c>
      <c r="C448" s="27" t="s">
        <v>182</v>
      </c>
      <c r="D448" s="12"/>
      <c r="E448" s="12">
        <v>32.299999999999997</v>
      </c>
      <c r="F448" s="12"/>
      <c r="G448" s="12"/>
      <c r="H448" s="12"/>
      <c r="I448" s="12"/>
      <c r="J448" s="12"/>
      <c r="K448" s="12"/>
      <c r="L448" s="12"/>
      <c r="M448" s="12"/>
      <c r="N448" s="12">
        <v>0.7</v>
      </c>
      <c r="O448" s="12">
        <f t="shared" si="26"/>
        <v>33</v>
      </c>
      <c r="P448" s="12"/>
      <c r="Q448" s="12"/>
      <c r="R448" s="12">
        <f t="shared" si="27"/>
        <v>33</v>
      </c>
    </row>
    <row r="449" spans="1:18" x14ac:dyDescent="0.25">
      <c r="A449" s="8">
        <f t="shared" si="28"/>
        <v>436</v>
      </c>
      <c r="B449" s="11" t="s">
        <v>35</v>
      </c>
      <c r="C449" s="27" t="s">
        <v>183</v>
      </c>
      <c r="D449" s="12"/>
      <c r="E449" s="12">
        <v>32.299999999999997</v>
      </c>
      <c r="F449" s="12"/>
      <c r="G449" s="12"/>
      <c r="H449" s="12"/>
      <c r="I449" s="12"/>
      <c r="J449" s="12"/>
      <c r="K449" s="12"/>
      <c r="L449" s="12"/>
      <c r="M449" s="12"/>
      <c r="N449" s="12">
        <v>0.7</v>
      </c>
      <c r="O449" s="12">
        <f t="shared" si="26"/>
        <v>33</v>
      </c>
      <c r="P449" s="12"/>
      <c r="Q449" s="12"/>
      <c r="R449" s="12">
        <f t="shared" si="27"/>
        <v>33</v>
      </c>
    </row>
    <row r="450" spans="1:18" x14ac:dyDescent="0.25">
      <c r="A450" s="8">
        <f t="shared" si="28"/>
        <v>437</v>
      </c>
      <c r="B450" s="11" t="s">
        <v>35</v>
      </c>
      <c r="C450" s="27" t="s">
        <v>449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>
        <v>0.7</v>
      </c>
      <c r="O450" s="12">
        <f t="shared" si="26"/>
        <v>0.7</v>
      </c>
      <c r="P450" s="12"/>
      <c r="Q450" s="12"/>
      <c r="R450" s="12">
        <f t="shared" si="27"/>
        <v>0.7</v>
      </c>
    </row>
    <row r="451" spans="1:18" x14ac:dyDescent="0.25">
      <c r="A451" s="8">
        <f t="shared" si="28"/>
        <v>438</v>
      </c>
      <c r="B451" s="11" t="s">
        <v>35</v>
      </c>
      <c r="C451" s="27" t="s">
        <v>450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>
        <v>0.7</v>
      </c>
      <c r="O451" s="12">
        <f t="shared" si="26"/>
        <v>0.7</v>
      </c>
      <c r="P451" s="12"/>
      <c r="Q451" s="12"/>
      <c r="R451" s="12">
        <f t="shared" si="27"/>
        <v>0.7</v>
      </c>
    </row>
    <row r="452" spans="1:18" x14ac:dyDescent="0.25">
      <c r="A452" s="8">
        <f t="shared" si="28"/>
        <v>439</v>
      </c>
      <c r="B452" s="11" t="s">
        <v>35</v>
      </c>
      <c r="C452" s="27" t="s">
        <v>451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>
        <v>0.7</v>
      </c>
      <c r="O452" s="12">
        <f t="shared" si="26"/>
        <v>0.7</v>
      </c>
      <c r="P452" s="12"/>
      <c r="Q452" s="12"/>
      <c r="R452" s="12">
        <f t="shared" si="27"/>
        <v>0.7</v>
      </c>
    </row>
    <row r="453" spans="1:18" x14ac:dyDescent="0.25">
      <c r="A453" s="8">
        <f t="shared" si="28"/>
        <v>440</v>
      </c>
      <c r="B453" s="11" t="s">
        <v>35</v>
      </c>
      <c r="C453" s="27" t="s">
        <v>452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>
        <v>0.7</v>
      </c>
      <c r="O453" s="12">
        <f t="shared" si="26"/>
        <v>0.7</v>
      </c>
      <c r="P453" s="12"/>
      <c r="Q453" s="12"/>
      <c r="R453" s="12">
        <f t="shared" si="27"/>
        <v>0.7</v>
      </c>
    </row>
    <row r="454" spans="1:18" x14ac:dyDescent="0.25">
      <c r="A454" s="8">
        <f t="shared" si="28"/>
        <v>441</v>
      </c>
      <c r="B454" s="11" t="s">
        <v>35</v>
      </c>
      <c r="C454" s="27" t="s">
        <v>189</v>
      </c>
      <c r="D454" s="12"/>
      <c r="E454" s="12">
        <v>32.299999999999997</v>
      </c>
      <c r="F454" s="12"/>
      <c r="G454" s="12"/>
      <c r="H454" s="12"/>
      <c r="I454" s="12"/>
      <c r="J454" s="12"/>
      <c r="K454" s="12"/>
      <c r="L454" s="12"/>
      <c r="M454" s="12"/>
      <c r="N454" s="12">
        <v>0.7</v>
      </c>
      <c r="O454" s="12">
        <f t="shared" si="26"/>
        <v>33</v>
      </c>
      <c r="P454" s="12"/>
      <c r="Q454" s="12"/>
      <c r="R454" s="12">
        <f t="shared" si="27"/>
        <v>33</v>
      </c>
    </row>
    <row r="455" spans="1:18" x14ac:dyDescent="0.25">
      <c r="A455" s="8">
        <f t="shared" si="28"/>
        <v>442</v>
      </c>
      <c r="B455" s="11" t="s">
        <v>35</v>
      </c>
      <c r="C455" s="27" t="s">
        <v>453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>
        <v>0.7</v>
      </c>
      <c r="O455" s="12">
        <f t="shared" si="26"/>
        <v>0.7</v>
      </c>
      <c r="P455" s="12"/>
      <c r="Q455" s="12"/>
      <c r="R455" s="12">
        <f t="shared" si="27"/>
        <v>0.7</v>
      </c>
    </row>
    <row r="456" spans="1:18" x14ac:dyDescent="0.25">
      <c r="A456" s="8">
        <f t="shared" si="28"/>
        <v>443</v>
      </c>
      <c r="B456" s="11" t="s">
        <v>35</v>
      </c>
      <c r="C456" s="27" t="s">
        <v>454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>
        <v>0.7</v>
      </c>
      <c r="O456" s="12">
        <f t="shared" si="26"/>
        <v>0.7</v>
      </c>
      <c r="P456" s="12"/>
      <c r="Q456" s="12"/>
      <c r="R456" s="12">
        <f t="shared" si="27"/>
        <v>0.7</v>
      </c>
    </row>
    <row r="457" spans="1:18" x14ac:dyDescent="0.25">
      <c r="A457" s="8">
        <f t="shared" si="28"/>
        <v>444</v>
      </c>
      <c r="B457" s="11" t="s">
        <v>35</v>
      </c>
      <c r="C457" s="27" t="s">
        <v>455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>
        <v>0.7</v>
      </c>
      <c r="O457" s="12">
        <f t="shared" si="26"/>
        <v>0.7</v>
      </c>
      <c r="P457" s="12"/>
      <c r="Q457" s="12"/>
      <c r="R457" s="12">
        <f t="shared" si="27"/>
        <v>0.7</v>
      </c>
    </row>
    <row r="458" spans="1:18" ht="31.5" x14ac:dyDescent="0.25">
      <c r="A458" s="8">
        <f t="shared" si="28"/>
        <v>445</v>
      </c>
      <c r="B458" s="11" t="s">
        <v>35</v>
      </c>
      <c r="C458" s="27" t="s">
        <v>456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>
        <v>0.7</v>
      </c>
      <c r="O458" s="12">
        <f t="shared" si="26"/>
        <v>0.7</v>
      </c>
      <c r="P458" s="12"/>
      <c r="Q458" s="12"/>
      <c r="R458" s="12">
        <f t="shared" si="27"/>
        <v>0.7</v>
      </c>
    </row>
    <row r="459" spans="1:18" x14ac:dyDescent="0.25">
      <c r="A459" s="8">
        <f t="shared" si="28"/>
        <v>446</v>
      </c>
      <c r="B459" s="11" t="s">
        <v>35</v>
      </c>
      <c r="C459" s="27" t="s">
        <v>457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>
        <v>0.7</v>
      </c>
      <c r="O459" s="12">
        <f t="shared" si="26"/>
        <v>0.7</v>
      </c>
      <c r="P459" s="12"/>
      <c r="Q459" s="12"/>
      <c r="R459" s="12">
        <f t="shared" si="27"/>
        <v>0.7</v>
      </c>
    </row>
    <row r="460" spans="1:18" x14ac:dyDescent="0.25">
      <c r="A460" s="8">
        <f t="shared" si="28"/>
        <v>447</v>
      </c>
      <c r="B460" s="11" t="s">
        <v>35</v>
      </c>
      <c r="C460" s="27" t="s">
        <v>199</v>
      </c>
      <c r="D460" s="12"/>
      <c r="E460" s="12">
        <v>32.299999999999997</v>
      </c>
      <c r="F460" s="12"/>
      <c r="G460" s="12"/>
      <c r="H460" s="12"/>
      <c r="I460" s="12"/>
      <c r="J460" s="12"/>
      <c r="K460" s="12"/>
      <c r="L460" s="12"/>
      <c r="M460" s="12"/>
      <c r="N460" s="12">
        <v>0.7</v>
      </c>
      <c r="O460" s="12">
        <f t="shared" si="26"/>
        <v>33</v>
      </c>
      <c r="P460" s="12"/>
      <c r="Q460" s="12"/>
      <c r="R460" s="12">
        <f t="shared" si="27"/>
        <v>33</v>
      </c>
    </row>
    <row r="461" spans="1:18" x14ac:dyDescent="0.25">
      <c r="A461" s="8">
        <f t="shared" si="28"/>
        <v>448</v>
      </c>
      <c r="B461" s="11" t="s">
        <v>35</v>
      </c>
      <c r="C461" s="27" t="s">
        <v>458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>
        <v>0.7</v>
      </c>
      <c r="O461" s="12">
        <f t="shared" si="26"/>
        <v>0.7</v>
      </c>
      <c r="P461" s="12"/>
      <c r="Q461" s="12"/>
      <c r="R461" s="12">
        <f t="shared" si="27"/>
        <v>0.7</v>
      </c>
    </row>
    <row r="462" spans="1:18" x14ac:dyDescent="0.25">
      <c r="A462" s="8">
        <f t="shared" si="28"/>
        <v>449</v>
      </c>
      <c r="B462" s="11" t="s">
        <v>35</v>
      </c>
      <c r="C462" s="27" t="s">
        <v>459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>
        <v>0.7</v>
      </c>
      <c r="O462" s="12">
        <f t="shared" si="26"/>
        <v>0.7</v>
      </c>
      <c r="P462" s="12"/>
      <c r="Q462" s="12"/>
      <c r="R462" s="12">
        <f t="shared" si="27"/>
        <v>0.7</v>
      </c>
    </row>
    <row r="463" spans="1:18" x14ac:dyDescent="0.25">
      <c r="A463" s="8">
        <f t="shared" si="28"/>
        <v>450</v>
      </c>
      <c r="B463" s="11" t="s">
        <v>35</v>
      </c>
      <c r="C463" s="27" t="s">
        <v>251</v>
      </c>
      <c r="D463" s="12"/>
      <c r="E463" s="12">
        <v>32.299999999999997</v>
      </c>
      <c r="F463" s="12"/>
      <c r="G463" s="12"/>
      <c r="H463" s="12"/>
      <c r="I463" s="12"/>
      <c r="J463" s="12"/>
      <c r="K463" s="12"/>
      <c r="L463" s="12"/>
      <c r="M463" s="12"/>
      <c r="N463" s="12">
        <v>0.7</v>
      </c>
      <c r="O463" s="12">
        <f t="shared" si="26"/>
        <v>33</v>
      </c>
      <c r="P463" s="12"/>
      <c r="Q463" s="12"/>
      <c r="R463" s="12">
        <f t="shared" si="27"/>
        <v>33</v>
      </c>
    </row>
    <row r="464" spans="1:18" x14ac:dyDescent="0.25">
      <c r="A464" s="8">
        <f t="shared" si="28"/>
        <v>451</v>
      </c>
      <c r="B464" s="11" t="s">
        <v>35</v>
      </c>
      <c r="C464" s="27" t="s">
        <v>460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>
        <v>0.7</v>
      </c>
      <c r="O464" s="12">
        <f t="shared" si="26"/>
        <v>0.7</v>
      </c>
      <c r="P464" s="12"/>
      <c r="Q464" s="12"/>
      <c r="R464" s="12">
        <f t="shared" si="27"/>
        <v>0.7</v>
      </c>
    </row>
    <row r="465" spans="1:19" x14ac:dyDescent="0.25">
      <c r="A465" s="8">
        <f t="shared" si="28"/>
        <v>452</v>
      </c>
      <c r="B465" s="11" t="s">
        <v>35</v>
      </c>
      <c r="C465" s="27" t="s">
        <v>461</v>
      </c>
      <c r="D465" s="12"/>
      <c r="E465" s="12">
        <v>32.299999999999997</v>
      </c>
      <c r="F465" s="12"/>
      <c r="G465" s="12"/>
      <c r="H465" s="12"/>
      <c r="I465" s="12"/>
      <c r="J465" s="12"/>
      <c r="K465" s="12"/>
      <c r="L465" s="12"/>
      <c r="M465" s="12"/>
      <c r="N465" s="12">
        <v>0.7</v>
      </c>
      <c r="O465" s="12">
        <f t="shared" si="26"/>
        <v>33</v>
      </c>
      <c r="P465" s="12"/>
      <c r="Q465" s="12"/>
      <c r="R465" s="12">
        <f t="shared" si="27"/>
        <v>33</v>
      </c>
    </row>
    <row r="466" spans="1:19" x14ac:dyDescent="0.25">
      <c r="A466" s="8">
        <f t="shared" si="28"/>
        <v>453</v>
      </c>
      <c r="B466" s="11" t="s">
        <v>35</v>
      </c>
      <c r="C466" s="27" t="s">
        <v>462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>
        <v>0.7</v>
      </c>
      <c r="O466" s="12">
        <f t="shared" si="26"/>
        <v>0.7</v>
      </c>
      <c r="P466" s="12"/>
      <c r="Q466" s="12"/>
      <c r="R466" s="12">
        <f t="shared" si="27"/>
        <v>0.7</v>
      </c>
    </row>
    <row r="467" spans="1:19" x14ac:dyDescent="0.25">
      <c r="A467" s="8">
        <f t="shared" si="28"/>
        <v>454</v>
      </c>
      <c r="B467" s="11" t="s">
        <v>35</v>
      </c>
      <c r="C467" s="27" t="s">
        <v>237</v>
      </c>
      <c r="D467" s="12"/>
      <c r="E467" s="12">
        <v>32.299999999999997</v>
      </c>
      <c r="F467" s="12"/>
      <c r="G467" s="12"/>
      <c r="H467" s="12"/>
      <c r="I467" s="12"/>
      <c r="J467" s="12"/>
      <c r="K467" s="12"/>
      <c r="L467" s="12"/>
      <c r="M467" s="12"/>
      <c r="N467" s="12">
        <v>0.7</v>
      </c>
      <c r="O467" s="12">
        <f t="shared" si="26"/>
        <v>33</v>
      </c>
      <c r="P467" s="12"/>
      <c r="Q467" s="12"/>
      <c r="R467" s="12">
        <f t="shared" si="27"/>
        <v>33</v>
      </c>
    </row>
    <row r="468" spans="1:19" x14ac:dyDescent="0.25">
      <c r="A468" s="8">
        <f t="shared" si="28"/>
        <v>455</v>
      </c>
      <c r="B468" s="11" t="s">
        <v>35</v>
      </c>
      <c r="C468" s="27" t="s">
        <v>265</v>
      </c>
      <c r="D468" s="12"/>
      <c r="E468" s="12">
        <v>32.299999999999997</v>
      </c>
      <c r="F468" s="12"/>
      <c r="G468" s="12"/>
      <c r="H468" s="12"/>
      <c r="I468" s="12"/>
      <c r="J468" s="12"/>
      <c r="K468" s="12"/>
      <c r="L468" s="12"/>
      <c r="M468" s="12"/>
      <c r="N468" s="12">
        <v>0.7</v>
      </c>
      <c r="O468" s="12">
        <f t="shared" si="26"/>
        <v>33</v>
      </c>
      <c r="P468" s="12"/>
      <c r="Q468" s="12"/>
      <c r="R468" s="12">
        <f t="shared" si="27"/>
        <v>33</v>
      </c>
    </row>
    <row r="469" spans="1:19" x14ac:dyDescent="0.25">
      <c r="A469" s="8">
        <f t="shared" si="28"/>
        <v>456</v>
      </c>
      <c r="B469" s="11" t="s">
        <v>35</v>
      </c>
      <c r="C469" s="27" t="s">
        <v>463</v>
      </c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>
        <v>0.7</v>
      </c>
      <c r="O469" s="12">
        <f t="shared" si="26"/>
        <v>0.7</v>
      </c>
      <c r="P469" s="12"/>
      <c r="Q469" s="12"/>
      <c r="R469" s="12">
        <f t="shared" si="27"/>
        <v>0.7</v>
      </c>
    </row>
    <row r="470" spans="1:19" x14ac:dyDescent="0.25">
      <c r="A470" s="8">
        <f t="shared" si="28"/>
        <v>457</v>
      </c>
      <c r="B470" s="11" t="s">
        <v>35</v>
      </c>
      <c r="C470" s="27" t="s">
        <v>238</v>
      </c>
      <c r="D470" s="12"/>
      <c r="E470" s="12">
        <v>32.299999999999997</v>
      </c>
      <c r="F470" s="12"/>
      <c r="G470" s="12"/>
      <c r="H470" s="12"/>
      <c r="I470" s="12"/>
      <c r="J470" s="12"/>
      <c r="K470" s="12"/>
      <c r="L470" s="12"/>
      <c r="M470" s="12"/>
      <c r="N470" s="12">
        <v>0.7</v>
      </c>
      <c r="O470" s="12">
        <f t="shared" si="26"/>
        <v>33</v>
      </c>
      <c r="P470" s="12"/>
      <c r="Q470" s="12"/>
      <c r="R470" s="12">
        <f t="shared" si="27"/>
        <v>33</v>
      </c>
    </row>
    <row r="471" spans="1:19" x14ac:dyDescent="0.25">
      <c r="A471" s="8">
        <f t="shared" si="28"/>
        <v>458</v>
      </c>
      <c r="B471" s="11" t="s">
        <v>35</v>
      </c>
      <c r="C471" s="27" t="s">
        <v>239</v>
      </c>
      <c r="D471" s="12"/>
      <c r="E471" s="12">
        <v>32.299999999999997</v>
      </c>
      <c r="F471" s="12"/>
      <c r="G471" s="12"/>
      <c r="H471" s="12"/>
      <c r="I471" s="12"/>
      <c r="J471" s="12"/>
      <c r="K471" s="12"/>
      <c r="L471" s="12"/>
      <c r="M471" s="12"/>
      <c r="N471" s="12">
        <v>0.7</v>
      </c>
      <c r="O471" s="12">
        <f t="shared" si="26"/>
        <v>33</v>
      </c>
      <c r="P471" s="12"/>
      <c r="Q471" s="12"/>
      <c r="R471" s="12">
        <f t="shared" si="27"/>
        <v>33</v>
      </c>
    </row>
    <row r="472" spans="1:19" x14ac:dyDescent="0.25">
      <c r="A472" s="8">
        <f t="shared" si="28"/>
        <v>459</v>
      </c>
      <c r="B472" s="11" t="s">
        <v>35</v>
      </c>
      <c r="C472" s="27" t="s">
        <v>240</v>
      </c>
      <c r="D472" s="12"/>
      <c r="E472" s="12">
        <v>32.299999999999997</v>
      </c>
      <c r="F472" s="12"/>
      <c r="G472" s="12"/>
      <c r="H472" s="12"/>
      <c r="I472" s="12"/>
      <c r="J472" s="12"/>
      <c r="K472" s="12"/>
      <c r="L472" s="12"/>
      <c r="M472" s="12"/>
      <c r="N472" s="12">
        <v>0.7</v>
      </c>
      <c r="O472" s="12">
        <f t="shared" si="26"/>
        <v>33</v>
      </c>
      <c r="P472" s="12"/>
      <c r="Q472" s="12"/>
      <c r="R472" s="12">
        <f t="shared" si="27"/>
        <v>33</v>
      </c>
    </row>
    <row r="473" spans="1:19" x14ac:dyDescent="0.25">
      <c r="A473" s="8">
        <f t="shared" si="28"/>
        <v>460</v>
      </c>
      <c r="B473" s="11" t="s">
        <v>35</v>
      </c>
      <c r="C473" s="27" t="s">
        <v>241</v>
      </c>
      <c r="D473" s="12"/>
      <c r="E473" s="12">
        <v>32.299999999999997</v>
      </c>
      <c r="F473" s="12"/>
      <c r="G473" s="12"/>
      <c r="H473" s="12"/>
      <c r="I473" s="12"/>
      <c r="J473" s="12"/>
      <c r="K473" s="12"/>
      <c r="L473" s="12"/>
      <c r="M473" s="12"/>
      <c r="N473" s="12">
        <v>0.7</v>
      </c>
      <c r="O473" s="12">
        <f t="shared" si="26"/>
        <v>33</v>
      </c>
      <c r="P473" s="12"/>
      <c r="Q473" s="12"/>
      <c r="R473" s="12">
        <f t="shared" si="27"/>
        <v>33</v>
      </c>
    </row>
    <row r="474" spans="1:19" ht="16.5" customHeight="1" x14ac:dyDescent="0.25">
      <c r="A474" s="8">
        <f t="shared" si="28"/>
        <v>461</v>
      </c>
      <c r="B474" s="11" t="s">
        <v>35</v>
      </c>
      <c r="C474" s="27" t="s">
        <v>242</v>
      </c>
      <c r="D474" s="12"/>
      <c r="E474" s="12">
        <v>32.299999999999997</v>
      </c>
      <c r="F474" s="12"/>
      <c r="G474" s="12"/>
      <c r="H474" s="12"/>
      <c r="I474" s="12"/>
      <c r="J474" s="12"/>
      <c r="K474" s="12"/>
      <c r="L474" s="12"/>
      <c r="M474" s="12"/>
      <c r="N474" s="12">
        <v>0.7</v>
      </c>
      <c r="O474" s="12">
        <f>SUM(D474:N474)</f>
        <v>33</v>
      </c>
      <c r="P474" s="12"/>
      <c r="Q474" s="12"/>
      <c r="R474" s="12">
        <f>O474+P474+Q474</f>
        <v>33</v>
      </c>
    </row>
    <row r="475" spans="1:19" x14ac:dyDescent="0.25">
      <c r="A475" s="8">
        <f t="shared" si="28"/>
        <v>462</v>
      </c>
      <c r="B475" s="11" t="s">
        <v>35</v>
      </c>
      <c r="C475" s="27" t="s">
        <v>243</v>
      </c>
      <c r="D475" s="12"/>
      <c r="E475" s="12">
        <v>32.299999999999997</v>
      </c>
      <c r="F475" s="12"/>
      <c r="G475" s="12"/>
      <c r="H475" s="12"/>
      <c r="I475" s="12"/>
      <c r="J475" s="12"/>
      <c r="K475" s="12"/>
      <c r="L475" s="12"/>
      <c r="M475" s="12"/>
      <c r="N475" s="12">
        <v>0.7</v>
      </c>
      <c r="O475" s="12">
        <f t="shared" si="26"/>
        <v>33</v>
      </c>
      <c r="P475" s="12"/>
      <c r="Q475" s="12"/>
      <c r="R475" s="12">
        <f t="shared" si="27"/>
        <v>33</v>
      </c>
    </row>
    <row r="476" spans="1:19" x14ac:dyDescent="0.25">
      <c r="A476" s="8">
        <f t="shared" si="28"/>
        <v>463</v>
      </c>
      <c r="B476" s="11" t="s">
        <v>35</v>
      </c>
      <c r="C476" s="27" t="s">
        <v>244</v>
      </c>
      <c r="D476" s="12"/>
      <c r="E476" s="12">
        <v>32.299999999999997</v>
      </c>
      <c r="F476" s="12"/>
      <c r="G476" s="12"/>
      <c r="H476" s="12"/>
      <c r="I476" s="12"/>
      <c r="J476" s="12"/>
      <c r="K476" s="12"/>
      <c r="L476" s="12"/>
      <c r="M476" s="12"/>
      <c r="N476" s="12">
        <v>0.7</v>
      </c>
      <c r="O476" s="12">
        <f t="shared" si="26"/>
        <v>33</v>
      </c>
      <c r="P476" s="12"/>
      <c r="Q476" s="12"/>
      <c r="R476" s="12">
        <f t="shared" si="27"/>
        <v>33</v>
      </c>
    </row>
    <row r="477" spans="1:19" x14ac:dyDescent="0.25">
      <c r="A477" s="8">
        <f t="shared" si="28"/>
        <v>464</v>
      </c>
      <c r="B477" s="11" t="s">
        <v>35</v>
      </c>
      <c r="C477" s="27" t="s">
        <v>184</v>
      </c>
      <c r="D477" s="12"/>
      <c r="E477" s="12">
        <v>64.7</v>
      </c>
      <c r="F477" s="12"/>
      <c r="G477" s="12"/>
      <c r="H477" s="12"/>
      <c r="I477" s="12"/>
      <c r="J477" s="12"/>
      <c r="K477" s="12"/>
      <c r="L477" s="12"/>
      <c r="M477" s="12"/>
      <c r="N477" s="12">
        <v>0.7</v>
      </c>
      <c r="O477" s="12">
        <f t="shared" si="26"/>
        <v>65.400000000000006</v>
      </c>
      <c r="P477" s="12"/>
      <c r="Q477" s="12"/>
      <c r="R477" s="12">
        <f>O477+P477+Q477</f>
        <v>65.400000000000006</v>
      </c>
    </row>
    <row r="478" spans="1:19" x14ac:dyDescent="0.25">
      <c r="A478" s="8">
        <f t="shared" si="28"/>
        <v>465</v>
      </c>
      <c r="B478" s="11" t="s">
        <v>35</v>
      </c>
      <c r="C478" s="27" t="s">
        <v>245</v>
      </c>
      <c r="D478" s="12"/>
      <c r="E478" s="12">
        <v>32.299999999999997</v>
      </c>
      <c r="F478" s="12"/>
      <c r="G478" s="12"/>
      <c r="H478" s="12"/>
      <c r="I478" s="12"/>
      <c r="J478" s="12"/>
      <c r="K478" s="12"/>
      <c r="L478" s="12"/>
      <c r="M478" s="12"/>
      <c r="N478" s="12">
        <v>0.7</v>
      </c>
      <c r="O478" s="12">
        <f t="shared" si="26"/>
        <v>33</v>
      </c>
      <c r="P478" s="12"/>
      <c r="Q478" s="12"/>
      <c r="R478" s="12">
        <f t="shared" si="27"/>
        <v>33</v>
      </c>
    </row>
    <row r="479" spans="1:19" x14ac:dyDescent="0.25">
      <c r="A479" s="8">
        <f t="shared" si="28"/>
        <v>466</v>
      </c>
      <c r="B479" s="11" t="s">
        <v>35</v>
      </c>
      <c r="C479" s="27" t="s">
        <v>246</v>
      </c>
      <c r="D479" s="12"/>
      <c r="E479" s="12">
        <v>32.299999999999997</v>
      </c>
      <c r="F479" s="12"/>
      <c r="G479" s="12"/>
      <c r="H479" s="12"/>
      <c r="I479" s="12"/>
      <c r="J479" s="12"/>
      <c r="K479" s="12"/>
      <c r="L479" s="12"/>
      <c r="M479" s="12"/>
      <c r="N479" s="12">
        <v>0.7</v>
      </c>
      <c r="O479" s="12">
        <f t="shared" si="26"/>
        <v>33</v>
      </c>
      <c r="P479" s="12"/>
      <c r="Q479" s="12"/>
      <c r="R479" s="12">
        <f t="shared" si="27"/>
        <v>33</v>
      </c>
    </row>
    <row r="480" spans="1:19" x14ac:dyDescent="0.25">
      <c r="A480" s="35" t="s">
        <v>4</v>
      </c>
      <c r="B480" s="35"/>
      <c r="C480" s="35"/>
      <c r="D480" s="15">
        <f>SUM(D11:D479)</f>
        <v>989.89999999999975</v>
      </c>
      <c r="E480" s="22">
        <f>SUM(E11:E479)</f>
        <v>13720.59999999994</v>
      </c>
      <c r="F480" s="15">
        <f t="shared" ref="F480:Q480" si="29">SUM(F11:F479)</f>
        <v>71541</v>
      </c>
      <c r="G480" s="22">
        <f t="shared" si="29"/>
        <v>30259.400000000009</v>
      </c>
      <c r="H480" s="22">
        <f t="shared" si="29"/>
        <v>71952.799999999959</v>
      </c>
      <c r="I480" s="15">
        <f t="shared" si="29"/>
        <v>11530.000000000002</v>
      </c>
      <c r="J480" s="15">
        <f t="shared" si="29"/>
        <v>419505.5</v>
      </c>
      <c r="K480" s="22">
        <f>SUM(K11:K479)</f>
        <v>1333539.8</v>
      </c>
      <c r="L480" s="22">
        <f t="shared" si="29"/>
        <v>35102.000000000007</v>
      </c>
      <c r="M480" s="22">
        <f t="shared" si="29"/>
        <v>20000</v>
      </c>
      <c r="N480" s="22">
        <f t="shared" si="29"/>
        <v>326.19999999999715</v>
      </c>
      <c r="O480" s="22">
        <f t="shared" si="29"/>
        <v>2008467.1999999906</v>
      </c>
      <c r="P480" s="22">
        <f t="shared" si="29"/>
        <v>17480853.200000003</v>
      </c>
      <c r="Q480" s="22">
        <f t="shared" si="29"/>
        <v>9669856</v>
      </c>
      <c r="R480" s="22">
        <f>SUM(R11:R479)</f>
        <v>29159176.399999857</v>
      </c>
      <c r="S480" s="5" t="s">
        <v>481</v>
      </c>
    </row>
    <row r="481" spans="4:19" x14ac:dyDescent="0.25"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</row>
    <row r="482" spans="4:19" x14ac:dyDescent="0.25"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</row>
  </sheetData>
  <sheetProtection formatCells="0" formatColumns="0" formatRows="0" autoFilter="0"/>
  <mergeCells count="6">
    <mergeCell ref="P1:R2"/>
    <mergeCell ref="P3:R4"/>
    <mergeCell ref="A5:R5"/>
    <mergeCell ref="A480:C480"/>
    <mergeCell ref="A9:C9"/>
    <mergeCell ref="A6:S6"/>
  </mergeCells>
  <phoneticPr fontId="0" type="noConversion"/>
  <printOptions horizontalCentered="1"/>
  <pageMargins left="0.39370078740157483" right="0.39370078740157483" top="0.78740157480314965" bottom="0.39370078740157483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Прил22</vt:lpstr>
      <vt:lpstr>Прил22!Заголовки_для_печати</vt:lpstr>
      <vt:lpstr>Прил22!Область_печати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Байбурова И.Н.</cp:lastModifiedBy>
  <cp:lastPrinted>2017-10-30T02:29:38Z</cp:lastPrinted>
  <dcterms:created xsi:type="dcterms:W3CDTF">2009-05-08T04:01:05Z</dcterms:created>
  <dcterms:modified xsi:type="dcterms:W3CDTF">2017-10-31T03:07:52Z</dcterms:modified>
</cp:coreProperties>
</file>