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8-2020\1. Уточнение март-апрель\Сдано в ЗС\Текст+приложения\"/>
    </mc:Choice>
  </mc:AlternateContent>
  <bookViews>
    <workbookView xWindow="0" yWindow="0" windowWidth="28800" windowHeight="12345"/>
  </bookViews>
  <sheets>
    <sheet name="Прил20_2018" sheetId="2" r:id="rId1"/>
  </sheets>
  <definedNames>
    <definedName name="_xlnm._FilterDatabase" localSheetId="0" hidden="1">Прил20_2018!$A$8:$R$8</definedName>
    <definedName name="_xlnm.Print_Titles" localSheetId="0">Прил20_2018!$8:$8</definedName>
    <definedName name="_xlnm.Print_Area" localSheetId="0">Прил20_2018!$A$1:$S$479</definedName>
  </definedNames>
  <calcPr calcId="162913"/>
  <customWorkbookViews>
    <customWorkbookView name="Бердникова Л.А. - Личное представление" guid="{57C0F02A-6FB8-404D-993A-A4D46E54DCA1}" mergeInterval="0" personalView="1" maximized="1" windowWidth="1276" windowHeight="856" activeSheetId="1"/>
    <customWorkbookView name="Байбурова И.Н. - Личное представление" guid="{B689410A-7903-4609-B7BD-7E257E4F0143}" mergeInterval="0" personalView="1" maximized="1" windowWidth="1276" windowHeight="773" activeSheetId="1"/>
    <customWorkbookView name="Гладышева - Личное представление" guid="{F30A5ED2-5BD3-407B-9C1E-BC862D0FC529}" mergeInterval="0" personalView="1" maximized="1" windowWidth="1276" windowHeight="733" activeSheetId="1"/>
    <customWorkbookView name="Николаева И.В. - Личное представление" guid="{7115BCA8-DD6E-492B-A241-FE1ECE7B4F1A}" mergeInterval="0" personalView="1" maximized="1" windowWidth="1276" windowHeight="818" activeSheetId="1"/>
    <customWorkbookView name="Андреева А.В. - Личное представление" guid="{6C384D5F-E7F5-43BB-B20A-C7259F2DC580}" mergeInterval="0" personalView="1" maximized="1" windowWidth="1276" windowHeight="809" activeSheetId="1"/>
    <customWorkbookView name="Сидоренко С.А. - Личное представление" guid="{C66DD6D8-86B1-4F28-9564-482791FC3039}" mergeInterval="0" personalView="1" maximized="1" windowWidth="1020" windowHeight="509" activeSheetId="1"/>
  </customWorkbookViews>
</workbook>
</file>

<file path=xl/calcChain.xml><?xml version="1.0" encoding="utf-8"?>
<calcChain xmlns="http://schemas.openxmlformats.org/spreadsheetml/2006/main">
  <c r="E101" i="2" l="1"/>
  <c r="E479" i="2" l="1"/>
  <c r="F479" i="2"/>
  <c r="G479" i="2"/>
  <c r="H479" i="2"/>
  <c r="I479" i="2"/>
  <c r="J479" i="2"/>
  <c r="K479" i="2"/>
  <c r="L479" i="2"/>
  <c r="M479" i="2"/>
  <c r="N479" i="2"/>
  <c r="P479" i="2"/>
  <c r="Q479" i="2"/>
  <c r="D479" i="2"/>
  <c r="O469" i="2" l="1"/>
  <c r="O464" i="2"/>
  <c r="O10" i="2"/>
  <c r="O11" i="2" l="1"/>
  <c r="O12" i="2"/>
  <c r="R12" i="2" s="1"/>
  <c r="O13" i="2"/>
  <c r="R13" i="2" s="1"/>
  <c r="O14" i="2"/>
  <c r="R14" i="2" s="1"/>
  <c r="O15" i="2"/>
  <c r="R15" i="2" s="1"/>
  <c r="O16" i="2"/>
  <c r="R16" i="2" s="1"/>
  <c r="O17" i="2"/>
  <c r="R17" i="2" s="1"/>
  <c r="O18" i="2"/>
  <c r="R18" i="2" s="1"/>
  <c r="O19" i="2"/>
  <c r="R19" i="2" s="1"/>
  <c r="O21" i="2"/>
  <c r="R21" i="2" s="1"/>
  <c r="O22" i="2"/>
  <c r="R22" i="2" s="1"/>
  <c r="O23" i="2"/>
  <c r="R23" i="2" s="1"/>
  <c r="O24" i="2"/>
  <c r="R24" i="2" s="1"/>
  <c r="O25" i="2"/>
  <c r="R25" i="2" s="1"/>
  <c r="O26" i="2"/>
  <c r="R26" i="2" s="1"/>
  <c r="O27" i="2"/>
  <c r="R27" i="2" s="1"/>
  <c r="O28" i="2"/>
  <c r="R28" i="2" s="1"/>
  <c r="O29" i="2"/>
  <c r="R29" i="2" s="1"/>
  <c r="O30" i="2"/>
  <c r="R30" i="2" s="1"/>
  <c r="O31" i="2"/>
  <c r="R31" i="2" s="1"/>
  <c r="O32" i="2"/>
  <c r="R32" i="2" s="1"/>
  <c r="O33" i="2"/>
  <c r="R33" i="2" s="1"/>
  <c r="O34" i="2"/>
  <c r="R34" i="2" s="1"/>
  <c r="O35" i="2"/>
  <c r="R35" i="2" s="1"/>
  <c r="O36" i="2"/>
  <c r="R36" i="2" s="1"/>
  <c r="O37" i="2"/>
  <c r="R37" i="2" s="1"/>
  <c r="O38" i="2"/>
  <c r="R38" i="2" s="1"/>
  <c r="O39" i="2"/>
  <c r="R39" i="2" s="1"/>
  <c r="O40" i="2"/>
  <c r="R40" i="2" s="1"/>
  <c r="O41" i="2"/>
  <c r="R41" i="2" s="1"/>
  <c r="O42" i="2"/>
  <c r="R42" i="2" s="1"/>
  <c r="O43" i="2"/>
  <c r="R43" i="2" s="1"/>
  <c r="O44" i="2"/>
  <c r="R44" i="2" s="1"/>
  <c r="O45" i="2"/>
  <c r="R45" i="2" s="1"/>
  <c r="O46" i="2"/>
  <c r="R46" i="2" s="1"/>
  <c r="O47" i="2"/>
  <c r="R47" i="2" s="1"/>
  <c r="O48" i="2"/>
  <c r="R48" i="2" s="1"/>
  <c r="O49" i="2"/>
  <c r="R49" i="2" s="1"/>
  <c r="O50" i="2"/>
  <c r="R50" i="2" s="1"/>
  <c r="O51" i="2"/>
  <c r="R51" i="2" s="1"/>
  <c r="O52" i="2"/>
  <c r="R52" i="2" s="1"/>
  <c r="O54" i="2"/>
  <c r="R54" i="2" s="1"/>
  <c r="O55" i="2"/>
  <c r="R55" i="2" s="1"/>
  <c r="O56" i="2"/>
  <c r="R56" i="2" s="1"/>
  <c r="O57" i="2"/>
  <c r="R57" i="2" s="1"/>
  <c r="O58" i="2"/>
  <c r="R58" i="2" s="1"/>
  <c r="O59" i="2"/>
  <c r="R59" i="2" s="1"/>
  <c r="O60" i="2"/>
  <c r="R60" i="2" s="1"/>
  <c r="O61" i="2"/>
  <c r="R61" i="2" s="1"/>
  <c r="O62" i="2"/>
  <c r="R62" i="2" s="1"/>
  <c r="O63" i="2"/>
  <c r="R63" i="2" s="1"/>
  <c r="O64" i="2"/>
  <c r="R64" i="2" s="1"/>
  <c r="O65" i="2"/>
  <c r="R65" i="2" s="1"/>
  <c r="O66" i="2"/>
  <c r="R66" i="2" s="1"/>
  <c r="O67" i="2"/>
  <c r="R67" i="2" s="1"/>
  <c r="O68" i="2"/>
  <c r="R68" i="2" s="1"/>
  <c r="O69" i="2"/>
  <c r="R69" i="2" s="1"/>
  <c r="O70" i="2"/>
  <c r="R70" i="2" s="1"/>
  <c r="O71" i="2"/>
  <c r="R71" i="2" s="1"/>
  <c r="O72" i="2"/>
  <c r="R72" i="2" s="1"/>
  <c r="O73" i="2"/>
  <c r="R73" i="2" s="1"/>
  <c r="O74" i="2"/>
  <c r="R74" i="2" s="1"/>
  <c r="O75" i="2"/>
  <c r="R75" i="2" s="1"/>
  <c r="O76" i="2"/>
  <c r="R76" i="2" s="1"/>
  <c r="O77" i="2"/>
  <c r="R77" i="2" s="1"/>
  <c r="O78" i="2"/>
  <c r="R78" i="2" s="1"/>
  <c r="O79" i="2"/>
  <c r="R79" i="2" s="1"/>
  <c r="O80" i="2"/>
  <c r="R80" i="2" s="1"/>
  <c r="O81" i="2"/>
  <c r="R81" i="2" s="1"/>
  <c r="O82" i="2"/>
  <c r="R82" i="2" s="1"/>
  <c r="O83" i="2"/>
  <c r="R83" i="2" s="1"/>
  <c r="O84" i="2"/>
  <c r="R84" i="2" s="1"/>
  <c r="O85" i="2"/>
  <c r="R85" i="2" s="1"/>
  <c r="O86" i="2"/>
  <c r="R86" i="2" s="1"/>
  <c r="O87" i="2"/>
  <c r="R87" i="2" s="1"/>
  <c r="O88" i="2"/>
  <c r="R88" i="2" s="1"/>
  <c r="O89" i="2"/>
  <c r="R89" i="2" s="1"/>
  <c r="O90" i="2"/>
  <c r="R90" i="2" s="1"/>
  <c r="O91" i="2"/>
  <c r="R91" i="2" s="1"/>
  <c r="O92" i="2"/>
  <c r="R92" i="2" s="1"/>
  <c r="O93" i="2"/>
  <c r="R93" i="2" s="1"/>
  <c r="O94" i="2"/>
  <c r="R94" i="2" s="1"/>
  <c r="O95" i="2"/>
  <c r="R95" i="2" s="1"/>
  <c r="O96" i="2"/>
  <c r="R96" i="2" s="1"/>
  <c r="O97" i="2"/>
  <c r="R97" i="2" s="1"/>
  <c r="O98" i="2"/>
  <c r="R98" i="2" s="1"/>
  <c r="O99" i="2"/>
  <c r="R99" i="2" s="1"/>
  <c r="O100" i="2"/>
  <c r="R100" i="2" s="1"/>
  <c r="O101" i="2"/>
  <c r="R101" i="2" s="1"/>
  <c r="O102" i="2"/>
  <c r="R102" i="2" s="1"/>
  <c r="O103" i="2"/>
  <c r="R103" i="2" s="1"/>
  <c r="O104" i="2"/>
  <c r="R104" i="2" s="1"/>
  <c r="O105" i="2"/>
  <c r="R105" i="2" s="1"/>
  <c r="O106" i="2"/>
  <c r="R106" i="2" s="1"/>
  <c r="O107" i="2"/>
  <c r="R107" i="2" s="1"/>
  <c r="O108" i="2"/>
  <c r="R108" i="2" s="1"/>
  <c r="O109" i="2"/>
  <c r="R109" i="2" s="1"/>
  <c r="O110" i="2"/>
  <c r="R110" i="2" s="1"/>
  <c r="O111" i="2"/>
  <c r="R111" i="2" s="1"/>
  <c r="O112" i="2"/>
  <c r="R112" i="2" s="1"/>
  <c r="O113" i="2"/>
  <c r="R113" i="2" s="1"/>
  <c r="O114" i="2"/>
  <c r="R114" i="2" s="1"/>
  <c r="O115" i="2"/>
  <c r="R115" i="2" s="1"/>
  <c r="O116" i="2"/>
  <c r="R116" i="2" s="1"/>
  <c r="O118" i="2"/>
  <c r="R118" i="2" s="1"/>
  <c r="O119" i="2"/>
  <c r="R119" i="2" s="1"/>
  <c r="O120" i="2"/>
  <c r="R120" i="2" s="1"/>
  <c r="O121" i="2"/>
  <c r="R121" i="2" s="1"/>
  <c r="O122" i="2"/>
  <c r="R122" i="2" s="1"/>
  <c r="O123" i="2"/>
  <c r="R123" i="2" s="1"/>
  <c r="O124" i="2"/>
  <c r="R124" i="2" s="1"/>
  <c r="O125" i="2"/>
  <c r="R125" i="2" s="1"/>
  <c r="O126" i="2"/>
  <c r="R126" i="2" s="1"/>
  <c r="O127" i="2"/>
  <c r="R127" i="2" s="1"/>
  <c r="O128" i="2"/>
  <c r="R128" i="2" s="1"/>
  <c r="O129" i="2"/>
  <c r="R129" i="2" s="1"/>
  <c r="O130" i="2"/>
  <c r="R130" i="2" s="1"/>
  <c r="O131" i="2"/>
  <c r="R131" i="2" s="1"/>
  <c r="O132" i="2"/>
  <c r="R132" i="2" s="1"/>
  <c r="O133" i="2"/>
  <c r="R133" i="2" s="1"/>
  <c r="O134" i="2"/>
  <c r="R134" i="2" s="1"/>
  <c r="O135" i="2"/>
  <c r="R135" i="2" s="1"/>
  <c r="O136" i="2"/>
  <c r="R136" i="2" s="1"/>
  <c r="O137" i="2"/>
  <c r="R137" i="2" s="1"/>
  <c r="O138" i="2"/>
  <c r="R138" i="2" s="1"/>
  <c r="O139" i="2"/>
  <c r="R139" i="2" s="1"/>
  <c r="O140" i="2"/>
  <c r="R140" i="2" s="1"/>
  <c r="O141" i="2"/>
  <c r="R141" i="2" s="1"/>
  <c r="O142" i="2"/>
  <c r="R142" i="2" s="1"/>
  <c r="O143" i="2"/>
  <c r="R143" i="2" s="1"/>
  <c r="O144" i="2"/>
  <c r="R144" i="2" s="1"/>
  <c r="O145" i="2"/>
  <c r="R145" i="2" s="1"/>
  <c r="O146" i="2"/>
  <c r="R146" i="2" s="1"/>
  <c r="O147" i="2"/>
  <c r="R147" i="2" s="1"/>
  <c r="O148" i="2"/>
  <c r="R148" i="2" s="1"/>
  <c r="O149" i="2"/>
  <c r="R149" i="2" s="1"/>
  <c r="O150" i="2"/>
  <c r="R150" i="2" s="1"/>
  <c r="O151" i="2"/>
  <c r="R151" i="2" s="1"/>
  <c r="O152" i="2"/>
  <c r="R152" i="2" s="1"/>
  <c r="O153" i="2"/>
  <c r="R153" i="2" s="1"/>
  <c r="O154" i="2"/>
  <c r="R154" i="2" s="1"/>
  <c r="O155" i="2"/>
  <c r="R155" i="2" s="1"/>
  <c r="O156" i="2"/>
  <c r="R156" i="2" s="1"/>
  <c r="O157" i="2"/>
  <c r="R157" i="2" s="1"/>
  <c r="O158" i="2"/>
  <c r="R158" i="2" s="1"/>
  <c r="O159" i="2"/>
  <c r="R159" i="2" s="1"/>
  <c r="O160" i="2"/>
  <c r="R160" i="2" s="1"/>
  <c r="O161" i="2"/>
  <c r="R161" i="2" s="1"/>
  <c r="O162" i="2"/>
  <c r="R162" i="2" s="1"/>
  <c r="O163" i="2"/>
  <c r="R163" i="2" s="1"/>
  <c r="O164" i="2"/>
  <c r="R164" i="2" s="1"/>
  <c r="O165" i="2"/>
  <c r="R165" i="2" s="1"/>
  <c r="O166" i="2"/>
  <c r="R166" i="2" s="1"/>
  <c r="O167" i="2"/>
  <c r="R167" i="2" s="1"/>
  <c r="O168" i="2"/>
  <c r="R168" i="2" s="1"/>
  <c r="O169" i="2"/>
  <c r="R169" i="2" s="1"/>
  <c r="O170" i="2"/>
  <c r="R170" i="2" s="1"/>
  <c r="O171" i="2"/>
  <c r="R171" i="2" s="1"/>
  <c r="O172" i="2"/>
  <c r="R172" i="2" s="1"/>
  <c r="O173" i="2"/>
  <c r="R173" i="2" s="1"/>
  <c r="O174" i="2"/>
  <c r="R174" i="2" s="1"/>
  <c r="O175" i="2"/>
  <c r="R175" i="2" s="1"/>
  <c r="O176" i="2"/>
  <c r="R176" i="2" s="1"/>
  <c r="O177" i="2"/>
  <c r="R177" i="2" s="1"/>
  <c r="O178" i="2"/>
  <c r="R178" i="2" s="1"/>
  <c r="O179" i="2"/>
  <c r="R179" i="2" s="1"/>
  <c r="O180" i="2"/>
  <c r="R180" i="2" s="1"/>
  <c r="O181" i="2"/>
  <c r="R181" i="2" s="1"/>
  <c r="O182" i="2"/>
  <c r="R182" i="2" s="1"/>
  <c r="O183" i="2"/>
  <c r="R183" i="2" s="1"/>
  <c r="O184" i="2"/>
  <c r="R184" i="2" s="1"/>
  <c r="O185" i="2"/>
  <c r="R185" i="2" s="1"/>
  <c r="O186" i="2"/>
  <c r="R186" i="2" s="1"/>
  <c r="O187" i="2"/>
  <c r="R187" i="2" s="1"/>
  <c r="O188" i="2"/>
  <c r="R188" i="2" s="1"/>
  <c r="O189" i="2"/>
  <c r="R189" i="2" s="1"/>
  <c r="O190" i="2"/>
  <c r="R190" i="2" s="1"/>
  <c r="O191" i="2"/>
  <c r="R191" i="2" s="1"/>
  <c r="O192" i="2"/>
  <c r="R192" i="2" s="1"/>
  <c r="O193" i="2"/>
  <c r="R193" i="2" s="1"/>
  <c r="O194" i="2"/>
  <c r="R194" i="2" s="1"/>
  <c r="O195" i="2"/>
  <c r="R195" i="2" s="1"/>
  <c r="O196" i="2"/>
  <c r="R196" i="2" s="1"/>
  <c r="O197" i="2"/>
  <c r="R197" i="2" s="1"/>
  <c r="O198" i="2"/>
  <c r="R198" i="2" s="1"/>
  <c r="O199" i="2"/>
  <c r="R199" i="2" s="1"/>
  <c r="O200" i="2"/>
  <c r="R200" i="2" s="1"/>
  <c r="O201" i="2"/>
  <c r="R201" i="2" s="1"/>
  <c r="O202" i="2"/>
  <c r="R202" i="2" s="1"/>
  <c r="O203" i="2"/>
  <c r="R203" i="2" s="1"/>
  <c r="O204" i="2"/>
  <c r="R204" i="2" s="1"/>
  <c r="O205" i="2"/>
  <c r="R205" i="2" s="1"/>
  <c r="O206" i="2"/>
  <c r="R206" i="2" s="1"/>
  <c r="O207" i="2"/>
  <c r="R207" i="2" s="1"/>
  <c r="O208" i="2"/>
  <c r="R208" i="2" s="1"/>
  <c r="O209" i="2"/>
  <c r="R209" i="2" s="1"/>
  <c r="O210" i="2"/>
  <c r="R210" i="2" s="1"/>
  <c r="O211" i="2"/>
  <c r="R211" i="2" s="1"/>
  <c r="O212" i="2"/>
  <c r="R212" i="2" s="1"/>
  <c r="O213" i="2"/>
  <c r="R213" i="2" s="1"/>
  <c r="O214" i="2"/>
  <c r="R214" i="2" s="1"/>
  <c r="O215" i="2"/>
  <c r="R215" i="2" s="1"/>
  <c r="O216" i="2"/>
  <c r="R216" i="2" s="1"/>
  <c r="O217" i="2"/>
  <c r="R217" i="2" s="1"/>
  <c r="O218" i="2"/>
  <c r="R218" i="2" s="1"/>
  <c r="O219" i="2"/>
  <c r="R219" i="2" s="1"/>
  <c r="O220" i="2"/>
  <c r="R220" i="2" s="1"/>
  <c r="O221" i="2"/>
  <c r="R221" i="2" s="1"/>
  <c r="O222" i="2"/>
  <c r="R222" i="2" s="1"/>
  <c r="O223" i="2"/>
  <c r="R223" i="2" s="1"/>
  <c r="O224" i="2"/>
  <c r="R224" i="2" s="1"/>
  <c r="O225" i="2"/>
  <c r="R225" i="2" s="1"/>
  <c r="O226" i="2"/>
  <c r="R226" i="2" s="1"/>
  <c r="O227" i="2"/>
  <c r="R227" i="2" s="1"/>
  <c r="O228" i="2"/>
  <c r="R228" i="2" s="1"/>
  <c r="O229" i="2"/>
  <c r="R229" i="2" s="1"/>
  <c r="O230" i="2"/>
  <c r="R230" i="2" s="1"/>
  <c r="O231" i="2"/>
  <c r="R231" i="2" s="1"/>
  <c r="O232" i="2"/>
  <c r="R232" i="2" s="1"/>
  <c r="O233" i="2"/>
  <c r="R233" i="2" s="1"/>
  <c r="O234" i="2"/>
  <c r="R234" i="2" s="1"/>
  <c r="O235" i="2"/>
  <c r="R235" i="2" s="1"/>
  <c r="O236" i="2"/>
  <c r="R236" i="2" s="1"/>
  <c r="O237" i="2"/>
  <c r="R237" i="2" s="1"/>
  <c r="O238" i="2"/>
  <c r="R238" i="2" s="1"/>
  <c r="O239" i="2"/>
  <c r="R239" i="2" s="1"/>
  <c r="O240" i="2"/>
  <c r="R240" i="2" s="1"/>
  <c r="O241" i="2"/>
  <c r="R241" i="2" s="1"/>
  <c r="O242" i="2"/>
  <c r="R242" i="2" s="1"/>
  <c r="O243" i="2"/>
  <c r="R243" i="2" s="1"/>
  <c r="O244" i="2"/>
  <c r="R244" i="2" s="1"/>
  <c r="O245" i="2"/>
  <c r="R245" i="2" s="1"/>
  <c r="O246" i="2"/>
  <c r="R246" i="2" s="1"/>
  <c r="O247" i="2"/>
  <c r="R247" i="2" s="1"/>
  <c r="O248" i="2"/>
  <c r="R248" i="2" s="1"/>
  <c r="O249" i="2"/>
  <c r="R249" i="2" s="1"/>
  <c r="O250" i="2"/>
  <c r="R250" i="2" s="1"/>
  <c r="O251" i="2"/>
  <c r="R251" i="2" s="1"/>
  <c r="O252" i="2"/>
  <c r="R252" i="2" s="1"/>
  <c r="O253" i="2"/>
  <c r="R253" i="2" s="1"/>
  <c r="O254" i="2"/>
  <c r="R254" i="2" s="1"/>
  <c r="O255" i="2"/>
  <c r="R255" i="2" s="1"/>
  <c r="O256" i="2"/>
  <c r="R256" i="2" s="1"/>
  <c r="O257" i="2"/>
  <c r="R257" i="2" s="1"/>
  <c r="O258" i="2"/>
  <c r="R258" i="2" s="1"/>
  <c r="O259" i="2"/>
  <c r="R259" i="2" s="1"/>
  <c r="O260" i="2"/>
  <c r="R260" i="2" s="1"/>
  <c r="O261" i="2"/>
  <c r="R261" i="2" s="1"/>
  <c r="O262" i="2"/>
  <c r="R262" i="2" s="1"/>
  <c r="O263" i="2"/>
  <c r="R263" i="2" s="1"/>
  <c r="O264" i="2"/>
  <c r="R264" i="2" s="1"/>
  <c r="O265" i="2"/>
  <c r="R265" i="2" s="1"/>
  <c r="O266" i="2"/>
  <c r="R266" i="2" s="1"/>
  <c r="O267" i="2"/>
  <c r="R267" i="2" s="1"/>
  <c r="O268" i="2"/>
  <c r="R268" i="2" s="1"/>
  <c r="O269" i="2"/>
  <c r="R269" i="2" s="1"/>
  <c r="O270" i="2"/>
  <c r="R270" i="2" s="1"/>
  <c r="O271" i="2"/>
  <c r="R271" i="2" s="1"/>
  <c r="O272" i="2"/>
  <c r="R272" i="2" s="1"/>
  <c r="O273" i="2"/>
  <c r="R273" i="2" s="1"/>
  <c r="O274" i="2"/>
  <c r="R274" i="2" s="1"/>
  <c r="O275" i="2"/>
  <c r="R275" i="2" s="1"/>
  <c r="O276" i="2"/>
  <c r="R276" i="2" s="1"/>
  <c r="O277" i="2"/>
  <c r="R277" i="2" s="1"/>
  <c r="O278" i="2"/>
  <c r="R278" i="2" s="1"/>
  <c r="O279" i="2"/>
  <c r="R279" i="2" s="1"/>
  <c r="O280" i="2"/>
  <c r="R280" i="2" s="1"/>
  <c r="O281" i="2"/>
  <c r="R281" i="2" s="1"/>
  <c r="O282" i="2"/>
  <c r="R282" i="2" s="1"/>
  <c r="O283" i="2"/>
  <c r="R283" i="2" s="1"/>
  <c r="O284" i="2"/>
  <c r="R284" i="2" s="1"/>
  <c r="O285" i="2"/>
  <c r="R285" i="2" s="1"/>
  <c r="O286" i="2"/>
  <c r="R286" i="2" s="1"/>
  <c r="O287" i="2"/>
  <c r="R287" i="2" s="1"/>
  <c r="O288" i="2"/>
  <c r="R288" i="2" s="1"/>
  <c r="O289" i="2"/>
  <c r="R289" i="2" s="1"/>
  <c r="O290" i="2"/>
  <c r="R290" i="2" s="1"/>
  <c r="O291" i="2"/>
  <c r="R291" i="2" s="1"/>
  <c r="O292" i="2"/>
  <c r="R292" i="2" s="1"/>
  <c r="O293" i="2"/>
  <c r="R293" i="2" s="1"/>
  <c r="O294" i="2"/>
  <c r="R294" i="2" s="1"/>
  <c r="O295" i="2"/>
  <c r="R295" i="2" s="1"/>
  <c r="O296" i="2"/>
  <c r="R296" i="2" s="1"/>
  <c r="O297" i="2"/>
  <c r="R297" i="2" s="1"/>
  <c r="O298" i="2"/>
  <c r="R298" i="2" s="1"/>
  <c r="O299" i="2"/>
  <c r="R299" i="2" s="1"/>
  <c r="O300" i="2"/>
  <c r="R300" i="2" s="1"/>
  <c r="O301" i="2"/>
  <c r="R301" i="2" s="1"/>
  <c r="O302" i="2"/>
  <c r="R302" i="2" s="1"/>
  <c r="O303" i="2"/>
  <c r="R303" i="2" s="1"/>
  <c r="O304" i="2"/>
  <c r="R304" i="2" s="1"/>
  <c r="O305" i="2"/>
  <c r="R305" i="2" s="1"/>
  <c r="O306" i="2"/>
  <c r="R306" i="2" s="1"/>
  <c r="O307" i="2"/>
  <c r="R307" i="2" s="1"/>
  <c r="O308" i="2"/>
  <c r="R308" i="2" s="1"/>
  <c r="O309" i="2"/>
  <c r="R309" i="2" s="1"/>
  <c r="O310" i="2"/>
  <c r="R310" i="2" s="1"/>
  <c r="O311" i="2"/>
  <c r="R311" i="2" s="1"/>
  <c r="O312" i="2"/>
  <c r="R312" i="2" s="1"/>
  <c r="O313" i="2"/>
  <c r="R313" i="2" s="1"/>
  <c r="O314" i="2"/>
  <c r="R314" i="2" s="1"/>
  <c r="O315" i="2"/>
  <c r="R315" i="2" s="1"/>
  <c r="O316" i="2"/>
  <c r="R316" i="2" s="1"/>
  <c r="O317" i="2"/>
  <c r="R317" i="2" s="1"/>
  <c r="O318" i="2"/>
  <c r="R318" i="2" s="1"/>
  <c r="O319" i="2"/>
  <c r="R319" i="2" s="1"/>
  <c r="O320" i="2"/>
  <c r="R320" i="2" s="1"/>
  <c r="O321" i="2"/>
  <c r="R321" i="2" s="1"/>
  <c r="O322" i="2"/>
  <c r="R322" i="2" s="1"/>
  <c r="O323" i="2"/>
  <c r="R323" i="2" s="1"/>
  <c r="O324" i="2"/>
  <c r="R324" i="2" s="1"/>
  <c r="O325" i="2"/>
  <c r="R325" i="2" s="1"/>
  <c r="O326" i="2"/>
  <c r="R326" i="2" s="1"/>
  <c r="O327" i="2"/>
  <c r="R327" i="2" s="1"/>
  <c r="O328" i="2"/>
  <c r="R328" i="2" s="1"/>
  <c r="O329" i="2"/>
  <c r="R329" i="2" s="1"/>
  <c r="O330" i="2"/>
  <c r="R330" i="2" s="1"/>
  <c r="O331" i="2"/>
  <c r="R331" i="2" s="1"/>
  <c r="O332" i="2"/>
  <c r="R332" i="2" s="1"/>
  <c r="O333" i="2"/>
  <c r="R333" i="2" s="1"/>
  <c r="O334" i="2"/>
  <c r="R334" i="2" s="1"/>
  <c r="O335" i="2"/>
  <c r="R335" i="2" s="1"/>
  <c r="O336" i="2"/>
  <c r="R336" i="2" s="1"/>
  <c r="O337" i="2"/>
  <c r="R337" i="2" s="1"/>
  <c r="O338" i="2"/>
  <c r="R338" i="2" s="1"/>
  <c r="O339" i="2"/>
  <c r="R339" i="2" s="1"/>
  <c r="O340" i="2"/>
  <c r="R340" i="2" s="1"/>
  <c r="O341" i="2"/>
  <c r="R341" i="2" s="1"/>
  <c r="O342" i="2"/>
  <c r="R342" i="2" s="1"/>
  <c r="O343" i="2"/>
  <c r="R343" i="2" s="1"/>
  <c r="O344" i="2"/>
  <c r="R344" i="2" s="1"/>
  <c r="O345" i="2"/>
  <c r="R345" i="2" s="1"/>
  <c r="O346" i="2"/>
  <c r="R346" i="2" s="1"/>
  <c r="O347" i="2"/>
  <c r="R347" i="2" s="1"/>
  <c r="O348" i="2"/>
  <c r="R348" i="2" s="1"/>
  <c r="O349" i="2"/>
  <c r="R349" i="2" s="1"/>
  <c r="O350" i="2"/>
  <c r="R350" i="2" s="1"/>
  <c r="O351" i="2"/>
  <c r="R351" i="2" s="1"/>
  <c r="O352" i="2"/>
  <c r="R352" i="2" s="1"/>
  <c r="O353" i="2"/>
  <c r="R353" i="2" s="1"/>
  <c r="O354" i="2"/>
  <c r="R354" i="2" s="1"/>
  <c r="O355" i="2"/>
  <c r="R355" i="2" s="1"/>
  <c r="O356" i="2"/>
  <c r="R356" i="2" s="1"/>
  <c r="O357" i="2"/>
  <c r="R357" i="2" s="1"/>
  <c r="O358" i="2"/>
  <c r="R358" i="2" s="1"/>
  <c r="O359" i="2"/>
  <c r="R359" i="2" s="1"/>
  <c r="O360" i="2"/>
  <c r="R360" i="2" s="1"/>
  <c r="O361" i="2"/>
  <c r="R361" i="2" s="1"/>
  <c r="O362" i="2"/>
  <c r="R362" i="2" s="1"/>
  <c r="O363" i="2"/>
  <c r="R363" i="2" s="1"/>
  <c r="O364" i="2"/>
  <c r="R364" i="2" s="1"/>
  <c r="O365" i="2"/>
  <c r="R365" i="2" s="1"/>
  <c r="O366" i="2"/>
  <c r="R366" i="2" s="1"/>
  <c r="O367" i="2"/>
  <c r="R367" i="2" s="1"/>
  <c r="O368" i="2"/>
  <c r="R368" i="2" s="1"/>
  <c r="O369" i="2"/>
  <c r="R369" i="2" s="1"/>
  <c r="O370" i="2"/>
  <c r="R370" i="2" s="1"/>
  <c r="O371" i="2"/>
  <c r="R371" i="2" s="1"/>
  <c r="O372" i="2"/>
  <c r="R372" i="2" s="1"/>
  <c r="O373" i="2"/>
  <c r="R373" i="2" s="1"/>
  <c r="O374" i="2"/>
  <c r="R374" i="2" s="1"/>
  <c r="O375" i="2"/>
  <c r="R375" i="2" s="1"/>
  <c r="O376" i="2"/>
  <c r="R376" i="2" s="1"/>
  <c r="O377" i="2"/>
  <c r="R377" i="2" s="1"/>
  <c r="O378" i="2"/>
  <c r="R378" i="2" s="1"/>
  <c r="O379" i="2"/>
  <c r="R379" i="2" s="1"/>
  <c r="O380" i="2"/>
  <c r="R380" i="2" s="1"/>
  <c r="O381" i="2"/>
  <c r="R381" i="2" s="1"/>
  <c r="O382" i="2"/>
  <c r="R382" i="2" s="1"/>
  <c r="O383" i="2"/>
  <c r="R383" i="2" s="1"/>
  <c r="O384" i="2"/>
  <c r="R384" i="2" s="1"/>
  <c r="O385" i="2"/>
  <c r="R385" i="2" s="1"/>
  <c r="O386" i="2"/>
  <c r="R386" i="2" s="1"/>
  <c r="O387" i="2"/>
  <c r="R387" i="2" s="1"/>
  <c r="O388" i="2"/>
  <c r="R388" i="2" s="1"/>
  <c r="O389" i="2"/>
  <c r="R389" i="2" s="1"/>
  <c r="O390" i="2"/>
  <c r="R390" i="2" s="1"/>
  <c r="O391" i="2"/>
  <c r="R391" i="2" s="1"/>
  <c r="O392" i="2"/>
  <c r="R392" i="2" s="1"/>
  <c r="O393" i="2"/>
  <c r="R393" i="2" s="1"/>
  <c r="O394" i="2"/>
  <c r="R394" i="2" s="1"/>
  <c r="O395" i="2"/>
  <c r="R395" i="2" s="1"/>
  <c r="O396" i="2"/>
  <c r="R396" i="2" s="1"/>
  <c r="O397" i="2"/>
  <c r="R397" i="2" s="1"/>
  <c r="O398" i="2"/>
  <c r="R398" i="2" s="1"/>
  <c r="O399" i="2"/>
  <c r="R399" i="2" s="1"/>
  <c r="O400" i="2"/>
  <c r="R400" i="2" s="1"/>
  <c r="O401" i="2"/>
  <c r="R401" i="2" s="1"/>
  <c r="O402" i="2"/>
  <c r="R402" i="2" s="1"/>
  <c r="O403" i="2"/>
  <c r="R403" i="2" s="1"/>
  <c r="O404" i="2"/>
  <c r="R404" i="2" s="1"/>
  <c r="O405" i="2"/>
  <c r="R405" i="2" s="1"/>
  <c r="O406" i="2"/>
  <c r="R406" i="2" s="1"/>
  <c r="O407" i="2"/>
  <c r="R407" i="2" s="1"/>
  <c r="O408" i="2"/>
  <c r="R408" i="2" s="1"/>
  <c r="O409" i="2"/>
  <c r="R409" i="2" s="1"/>
  <c r="O410" i="2"/>
  <c r="R410" i="2" s="1"/>
  <c r="O411" i="2"/>
  <c r="R411" i="2" s="1"/>
  <c r="O412" i="2"/>
  <c r="R412" i="2" s="1"/>
  <c r="O413" i="2"/>
  <c r="R413" i="2" s="1"/>
  <c r="O414" i="2"/>
  <c r="R414" i="2" s="1"/>
  <c r="O415" i="2"/>
  <c r="R415" i="2" s="1"/>
  <c r="O416" i="2"/>
  <c r="R416" i="2" s="1"/>
  <c r="O417" i="2"/>
  <c r="R417" i="2" s="1"/>
  <c r="O418" i="2"/>
  <c r="R418" i="2" s="1"/>
  <c r="O419" i="2"/>
  <c r="R419" i="2" s="1"/>
  <c r="O420" i="2"/>
  <c r="R420" i="2" s="1"/>
  <c r="O421" i="2"/>
  <c r="R421" i="2" s="1"/>
  <c r="O422" i="2"/>
  <c r="R422" i="2" s="1"/>
  <c r="O423" i="2"/>
  <c r="R423" i="2" s="1"/>
  <c r="O424" i="2"/>
  <c r="R424" i="2" s="1"/>
  <c r="O425" i="2"/>
  <c r="R425" i="2" s="1"/>
  <c r="O426" i="2"/>
  <c r="R426" i="2" s="1"/>
  <c r="O427" i="2"/>
  <c r="R427" i="2" s="1"/>
  <c r="O428" i="2"/>
  <c r="R428" i="2" s="1"/>
  <c r="O429" i="2"/>
  <c r="R429" i="2" s="1"/>
  <c r="O430" i="2"/>
  <c r="R430" i="2" s="1"/>
  <c r="O431" i="2"/>
  <c r="R431" i="2" s="1"/>
  <c r="O432" i="2"/>
  <c r="R432" i="2" s="1"/>
  <c r="O433" i="2"/>
  <c r="R433" i="2" s="1"/>
  <c r="O434" i="2"/>
  <c r="R434" i="2" s="1"/>
  <c r="O435" i="2"/>
  <c r="R435" i="2" s="1"/>
  <c r="O436" i="2"/>
  <c r="R436" i="2" s="1"/>
  <c r="O437" i="2"/>
  <c r="R437" i="2" s="1"/>
  <c r="O438" i="2"/>
  <c r="R438" i="2" s="1"/>
  <c r="O439" i="2"/>
  <c r="R439" i="2" s="1"/>
  <c r="O440" i="2"/>
  <c r="R440" i="2" s="1"/>
  <c r="O441" i="2"/>
  <c r="R441" i="2" s="1"/>
  <c r="O442" i="2"/>
  <c r="R442" i="2" s="1"/>
  <c r="O443" i="2"/>
  <c r="R443" i="2" s="1"/>
  <c r="O444" i="2"/>
  <c r="R444" i="2" s="1"/>
  <c r="O445" i="2"/>
  <c r="R445" i="2" s="1"/>
  <c r="O446" i="2"/>
  <c r="R446" i="2" s="1"/>
  <c r="O447" i="2"/>
  <c r="R447" i="2" s="1"/>
  <c r="O448" i="2"/>
  <c r="R448" i="2" s="1"/>
  <c r="O449" i="2"/>
  <c r="R449" i="2" s="1"/>
  <c r="O450" i="2"/>
  <c r="R450" i="2" s="1"/>
  <c r="O451" i="2"/>
  <c r="R451" i="2" s="1"/>
  <c r="O452" i="2"/>
  <c r="R452" i="2" s="1"/>
  <c r="O453" i="2"/>
  <c r="R453" i="2" s="1"/>
  <c r="O454" i="2"/>
  <c r="R454" i="2" s="1"/>
  <c r="O455" i="2"/>
  <c r="R455" i="2" s="1"/>
  <c r="O456" i="2"/>
  <c r="R456" i="2" s="1"/>
  <c r="O457" i="2"/>
  <c r="R457" i="2" s="1"/>
  <c r="O458" i="2"/>
  <c r="R458" i="2" s="1"/>
  <c r="O459" i="2"/>
  <c r="R459" i="2" s="1"/>
  <c r="O460" i="2"/>
  <c r="R460" i="2" s="1"/>
  <c r="O461" i="2"/>
  <c r="R461" i="2" s="1"/>
  <c r="O462" i="2"/>
  <c r="R462" i="2" s="1"/>
  <c r="O463" i="2"/>
  <c r="R463" i="2" s="1"/>
  <c r="R464" i="2"/>
  <c r="O465" i="2"/>
  <c r="R465" i="2" s="1"/>
  <c r="O466" i="2"/>
  <c r="R466" i="2" s="1"/>
  <c r="O467" i="2"/>
  <c r="R467" i="2" s="1"/>
  <c r="O468" i="2"/>
  <c r="R468" i="2" s="1"/>
  <c r="R469" i="2"/>
  <c r="O470" i="2"/>
  <c r="R470" i="2" s="1"/>
  <c r="O471" i="2"/>
  <c r="R471" i="2" s="1"/>
  <c r="O472" i="2"/>
  <c r="R472" i="2" s="1"/>
  <c r="O473" i="2"/>
  <c r="R473" i="2" s="1"/>
  <c r="O474" i="2"/>
  <c r="R474" i="2" s="1"/>
  <c r="O475" i="2"/>
  <c r="R475" i="2" s="1"/>
  <c r="O476" i="2"/>
  <c r="R476" i="2" s="1"/>
  <c r="O477" i="2"/>
  <c r="R477" i="2" s="1"/>
  <c r="O478" i="2"/>
  <c r="R478" i="2" s="1"/>
  <c r="O479" i="2" l="1"/>
  <c r="R11" i="2"/>
  <c r="R10" i="2"/>
  <c r="R479" i="2" l="1"/>
  <c r="A11" i="2"/>
  <c r="A12" i="2" s="1"/>
  <c r="A13" i="2" s="1"/>
  <c r="A14" i="2" s="1"/>
  <c r="A15" i="2" s="1"/>
  <c r="A16" i="2" s="1"/>
  <c r="A17" i="2" s="1"/>
  <c r="A18" i="2" s="1"/>
  <c r="A19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l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</calcChain>
</file>

<file path=xl/sharedStrings.xml><?xml version="1.0" encoding="utf-8"?>
<sst xmlns="http://schemas.openxmlformats.org/spreadsheetml/2006/main" count="960" uniqueCount="494">
  <si>
    <t>Всего</t>
  </si>
  <si>
    <t xml:space="preserve">Итого </t>
  </si>
  <si>
    <t>Городские округа:</t>
  </si>
  <si>
    <t>Муниципальные районы:</t>
  </si>
  <si>
    <t>ИТОГО:</t>
  </si>
  <si>
    <t>Муниципальное образование города Братска</t>
  </si>
  <si>
    <t>Зиминское городское муниципальное образование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</si>
  <si>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</si>
  <si>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</si>
  <si>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</si>
  <si>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</si>
  <si>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</si>
  <si>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Балаганский район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</si>
  <si>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</si>
  <si>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</si>
  <si>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</si>
  <si>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</si>
  <si>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</si>
  <si>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</si>
  <si>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</si>
  <si>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</si>
  <si>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</si>
  <si>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</si>
  <si>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</si>
  <si>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</si>
  <si>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</si>
  <si>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</si>
  <si>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</si>
  <si>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</si>
  <si>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</si>
  <si>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Усть-Кутское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</si>
  <si>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</si>
  <si>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</si>
  <si>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</si>
  <si>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</si>
  <si>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.</t>
  </si>
  <si>
    <t>Осуществление областных государственных полномочий по хранению, комплектованию, учету и использованию архивных документов, относящихся к государственной собственности Иркутской области</t>
  </si>
  <si>
    <t>Осуществление областных государственных полномочий по определению персонального состава и обеспечению деятельности районных (городских), районных в городах комиссий по делам несовершеннолетних и защите их прав</t>
  </si>
  <si>
    <t>Осуществление областных государственных полномочий по предоставлению гражданам субсидий на оплату жилых помещений и коммунальных услуг</t>
  </si>
  <si>
    <t>Городские поселения:</t>
  </si>
  <si>
    <t>Балаганское муниципальное образование</t>
  </si>
  <si>
    <t>Артёмовское муниципальное образование</t>
  </si>
  <si>
    <t>Балахнинское муниципальное образование</t>
  </si>
  <si>
    <t>Бодайбинское муниципальное образование</t>
  </si>
  <si>
    <t>Кропоткинское муниципальное образование</t>
  </si>
  <si>
    <t>Мамаканское муниципальное образование</t>
  </si>
  <si>
    <t>Жигаловское муниципальное образование</t>
  </si>
  <si>
    <t>Заларинское муниципальное образование</t>
  </si>
  <si>
    <t>Тыретское муниципальное образование</t>
  </si>
  <si>
    <t>Кунерминское муниципальное образование</t>
  </si>
  <si>
    <t>Магистральнинское муниципальное образование</t>
  </si>
  <si>
    <t>Ульканское муниципальное образование</t>
  </si>
  <si>
    <t>Алексеевское муниципальное образование</t>
  </si>
  <si>
    <t>Киренское муниципальное образование</t>
  </si>
  <si>
    <t>Видимское муниципальное образование</t>
  </si>
  <si>
    <t>Новоигирминское муниципальное образование</t>
  </si>
  <si>
    <t>Рудногорское муниципальное образование</t>
  </si>
  <si>
    <t>Алзамайское муниципальное образование</t>
  </si>
  <si>
    <t>Нижнеудинское муниципальное образование</t>
  </si>
  <si>
    <t>Байкальское муниципальное образование</t>
  </si>
  <si>
    <t>Култукское муниципальное образование</t>
  </si>
  <si>
    <t>Портбайкальское муниципальное образование</t>
  </si>
  <si>
    <t>Слюдянское муниципальное образование</t>
  </si>
  <si>
    <t>Квитокское муниципальное образование</t>
  </si>
  <si>
    <t>Новобирюсинское муниципальное образование</t>
  </si>
  <si>
    <t>Мишелевское муниципальное образование</t>
  </si>
  <si>
    <t>Тельминское муниципальное образование</t>
  </si>
  <si>
    <t>Звёзднинское муниципальное образование</t>
  </si>
  <si>
    <t>Усть-Кутское муниципальное образование (городское поселение)</t>
  </si>
  <si>
    <t>Янтальское муниципальное образование</t>
  </si>
  <si>
    <t>Усть-Удинское муниципальное образование</t>
  </si>
  <si>
    <t>Михайловское муниципальное образование</t>
  </si>
  <si>
    <t>Лесогорское муниципальное образование</t>
  </si>
  <si>
    <t>Чунское муниципальное образование</t>
  </si>
  <si>
    <t>Муниципальное образование «Аларь»</t>
  </si>
  <si>
    <t>Муниципальное образование «Ангарский»</t>
  </si>
  <si>
    <t>Муниципальное образование «Забитуй»</t>
  </si>
  <si>
    <t>Муниципальное образование «Иваническ»</t>
  </si>
  <si>
    <t>Муниципальное образование «Кутулик»</t>
  </si>
  <si>
    <t>Муниципальное образование «Маниловск»</t>
  </si>
  <si>
    <t>Муниципальное образование «Могоенок»</t>
  </si>
  <si>
    <t>Муниципальное образование «Тыргетуй»</t>
  </si>
  <si>
    <t>Муниципальное образование «Баяндай»</t>
  </si>
  <si>
    <t>Жуинское муниципальное образование</t>
  </si>
  <si>
    <t>Муниципальное образование «Бохан»</t>
  </si>
  <si>
    <t>Муниципальное образование «Буреть»</t>
  </si>
  <si>
    <t>Муниципальное образование «Казачье»</t>
  </si>
  <si>
    <t>Муниципальное образование «Каменка»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</si>
  <si>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</si>
  <si>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</si>
  <si>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</si>
  <si>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«Тараса»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</si>
  <si>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</si>
  <si>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</si>
  <si>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</si>
  <si>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Большеокинское муниципальное образование</t>
  </si>
  <si>
    <t>Добчурское муниципальное образование</t>
  </si>
  <si>
    <t>Зябинское муниципальное образование</t>
  </si>
  <si>
    <t>Илирское муниципальное образование</t>
  </si>
  <si>
    <t>Калтукское муниципальное образование</t>
  </si>
  <si>
    <t>Карахунское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</si>
  <si>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</si>
  <si>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</si>
  <si>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</si>
  <si>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</si>
  <si>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</si>
  <si>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Наратайское муниципальное образование Братского района</t>
  </si>
  <si>
    <t>Озернинское муниципальное образование</t>
  </si>
  <si>
    <t>Покоснинское муниципальное образование</t>
  </si>
  <si>
    <t>Прибойнинское муниципальное образование</t>
  </si>
  <si>
    <t>Прибрежнинское муниципальное образование</t>
  </si>
  <si>
    <t>Тангуйское муниципальное образование</t>
  </si>
  <si>
    <t>Тарминское муниципальное образование</t>
  </si>
  <si>
    <t>Турманское муниципальное образование</t>
  </si>
  <si>
    <t>Тынкобьское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</si>
  <si>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</si>
  <si>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</si>
  <si>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</si>
  <si>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</si>
  <si>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</si>
  <si>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</si>
  <si>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Мойганское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</si>
  <si>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</si>
  <si>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</si>
  <si>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</si>
  <si>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Хор-Тагнинское муниципальное образование</t>
  </si>
  <si>
    <t>Хазанское муниципальное образование</t>
  </si>
  <si>
    <t>Сосновоборское муниципальное образование</t>
  </si>
  <si>
    <t>Ербогаченское муниципальное образование</t>
  </si>
  <si>
    <t>Ангинское муниципальное образование</t>
  </si>
  <si>
    <t>Бирюльское муниципальное образование</t>
  </si>
  <si>
    <t>Бутаковское муниципальное образование</t>
  </si>
  <si>
    <t>Манзурское муниципальное образование</t>
  </si>
  <si>
    <t>Харбатовское муниципальное образование</t>
  </si>
  <si>
    <t>Бубновское муниципальное образование</t>
  </si>
  <si>
    <t>Каразейское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</si>
  <si>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</si>
  <si>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</si>
  <si>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Ленинское муниципальное образование</t>
  </si>
  <si>
    <t>Березняковское муниципальное образование</t>
  </si>
  <si>
    <t>Коршуновское муниципальное образование Нижнеилимского района</t>
  </si>
  <si>
    <t>Речушинское муниципальное образование</t>
  </si>
  <si>
    <t>Семигорское муниципальное образование</t>
  </si>
  <si>
    <t>Замзорское муниципальное образование</t>
  </si>
  <si>
    <t>Костинское муниципальное образование</t>
  </si>
  <si>
    <t>Муниципальное образование «Новонукутское»</t>
  </si>
  <si>
    <t>Еланцынское муниципальное образование</t>
  </si>
  <si>
    <t>Утуликское муниципальное образование</t>
  </si>
  <si>
    <t>Азейское муниципальное образование</t>
  </si>
  <si>
    <t>Алгатуйское муниципальное образование</t>
  </si>
  <si>
    <t>Евдокимовское муниципальное образование</t>
  </si>
  <si>
    <t>Писаревское муниципальное образование</t>
  </si>
  <si>
    <t>Мальтинское муниципальное образование</t>
  </si>
  <si>
    <t>Новомальтинское муниципальное образование</t>
  </si>
  <si>
    <t>Раздольинское муниципальное образование</t>
  </si>
  <si>
    <t>Сосновское муниципальное образование</t>
  </si>
  <si>
    <t>Бадарминское муниципальное образование</t>
  </si>
  <si>
    <t>Ершовское муниципальное образование</t>
  </si>
  <si>
    <t>Невонское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</si>
  <si>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</si>
  <si>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</si>
  <si>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Тубинское муниципальное образование</t>
  </si>
  <si>
    <t>Эдучанское муниципальное образование</t>
  </si>
  <si>
    <t>Верхнемарковское муниципальное образование</t>
  </si>
  <si>
    <t>Нийское муниципальное образование</t>
  </si>
  <si>
    <t>Подымахинское муниципальное образование</t>
  </si>
  <si>
    <t>Ручейское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</si>
  <si>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</si>
  <si>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</si>
  <si>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</si>
  <si>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Игжейское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</si>
  <si>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</si>
  <si>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</si>
  <si>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</si>
  <si>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</si>
  <si>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</si>
  <si>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</si>
  <si>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Юголокское муниципальное образование</t>
  </si>
  <si>
    <t>Алехинское муниципальное образование</t>
  </si>
  <si>
    <t>Голуметское муниципальное образование</t>
  </si>
  <si>
    <t>Лоховское муниципальное образование</t>
  </si>
  <si>
    <t>Новогромовское муниципальное образование</t>
  </si>
  <si>
    <t>Онотское муниципальное образование</t>
  </si>
  <si>
    <t>Парфеновское муниципальное образование</t>
  </si>
  <si>
    <t>Муниципальное образование «Усть-Ордынское»</t>
  </si>
  <si>
    <t>Вихоревское муниципальное образование</t>
  </si>
  <si>
    <t>Марковское муниципальное образование</t>
  </si>
  <si>
    <t>Куйтунское муниципальное образование</t>
  </si>
  <si>
    <t>Белореченское муниципальное образование</t>
  </si>
  <si>
    <t>Черемховское муниципальное образование</t>
  </si>
  <si>
    <t>Большекашелакское муниципальное образование</t>
  </si>
  <si>
    <t>Чеботарихинское муниципальное образование</t>
  </si>
  <si>
    <t>Тарнопольское муниципальное образование</t>
  </si>
  <si>
    <t>Большереченское муниципальное образование</t>
  </si>
  <si>
    <t>Андрюшинское муниципальное образование</t>
  </si>
  <si>
    <t>Иркутское муниципальное образование</t>
  </si>
  <si>
    <t>Новоилимское муниципальное образование</t>
  </si>
  <si>
    <t>Хужирское муниципальное образование</t>
  </si>
  <si>
    <t>Тамтачетское муниципальное образование</t>
  </si>
  <si>
    <t>Новочунское муниципальное образование</t>
  </si>
  <si>
    <t>Муниципальное образование «Александровск»</t>
  </si>
  <si>
    <t>Муниципальное образование «Аляты»</t>
  </si>
  <si>
    <t>Муниципальное образование «Бахтай»</t>
  </si>
  <si>
    <t>Муниципальное образование «Егоровск»</t>
  </si>
  <si>
    <t>Муниципальное образование «Зоны»</t>
  </si>
  <si>
    <t>Муниципальное образование «Куйта»</t>
  </si>
  <si>
    <t>Муниципальное образование «Нельхай»</t>
  </si>
  <si>
    <t>Муниципальное образование «Табарсук»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</si>
  <si>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</si>
  <si>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</si>
  <si>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</si>
  <si>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</si>
  <si>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</si>
  <si>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</si>
  <si>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</si>
  <si>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</si>
  <si>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</si>
  <si>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</si>
  <si>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</si>
  <si>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Муниципальное образование «Шаралдай»</t>
  </si>
  <si>
    <t>Муниципальное образование «Алтарик»</t>
  </si>
  <si>
    <t>Муниципальное образование «Новоленино»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</si>
  <si>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</si>
  <si>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</si>
  <si>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</si>
  <si>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«Хареты»</t>
  </si>
  <si>
    <t>Муниципальное образование «Целинный»</t>
  </si>
  <si>
    <t>Муниципальное образование «Бильчир»</t>
  </si>
  <si>
    <t>Муниципальное образование «Ирхидей»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</si>
  <si>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</si>
  <si>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</si>
  <si>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</si>
  <si>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«Оса»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</si>
  <si>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</si>
  <si>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</si>
  <si>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</si>
  <si>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</si>
  <si>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Муниципальное образование «Алужинское»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</si>
  <si>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</si>
  <si>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</si>
  <si>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</si>
  <si>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</si>
  <si>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</si>
  <si>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</si>
  <si>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</si>
  <si>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«Харазаргайское»</t>
  </si>
  <si>
    <t>Муниципальное образование «Харатское»</t>
  </si>
  <si>
    <t>Шестаковское муниципальное образование</t>
  </si>
  <si>
    <t>Шара-Тоготское муниципальное образование</t>
  </si>
  <si>
    <t>Большелугское муниципальное образование</t>
  </si>
  <si>
    <t>Бугульдейское муниципальное образование</t>
  </si>
  <si>
    <t>Баклашинское муниципальное образование</t>
  </si>
  <si>
    <t>Осуществление отдельных государственных полномочий в области производства и оборота этилового спирта, алкогольной и спиртосодержащей продукции</t>
  </si>
  <si>
    <t>Кумарейское муниципальное образование</t>
  </si>
  <si>
    <t>Муниципальное образование «Бурят-Янгуты»</t>
  </si>
  <si>
    <t>Бурхунское муниципальное образование</t>
  </si>
  <si>
    <t>Котикское муниципальное образование</t>
  </si>
  <si>
    <t>Шелеховский район</t>
  </si>
  <si>
    <t>Осуществление областных государственных полномочий по определению персонального состава и обеспечению деятельности административных комиссий</t>
  </si>
  <si>
    <t>(ЗА СЧЕТ СРЕДСТВ ОБЛАСТНОГО БЮДЖЕТА)</t>
  </si>
  <si>
    <t>Наименования муниципальных районов
 (городских округов), поселений</t>
  </si>
  <si>
    <t>Муниципальное образование города Бодайбо и района</t>
  </si>
  <si>
    <t>Муниципальное образование «Железногорск-Илимское городское поселение»</t>
  </si>
  <si>
    <t>Сельские поселения:</t>
  </si>
  <si>
    <t>Муниципальное образование «Каха-Онгойское»</t>
  </si>
  <si>
    <t>Муниципальное образование «Ахинское»</t>
  </si>
  <si>
    <t>Осуществление отдельных областных государственных полномочий в сфере труда</t>
  </si>
  <si>
    <t xml:space="preserve"> </t>
  </si>
  <si>
    <t>Осуществление отдельных областных государственных полномочий по предоставлению мер социальной поддержки многодетным и малоимущим семьям</t>
  </si>
  <si>
    <t>(тыс. рублей)</t>
  </si>
  <si>
    <t>Осуществление отдельных областных государственных полномочий в сфере водоснабжения и водоотведения</t>
  </si>
  <si>
    <t>Листвянское муниципальное образование</t>
  </si>
  <si>
    <t>Витимское муниципальное образование</t>
  </si>
  <si>
    <t>Горно-Чуйское муниципальное образование</t>
  </si>
  <si>
    <t>Луговское муниципальное образование</t>
  </si>
  <si>
    <t>Мамское муниципальное образование</t>
  </si>
  <si>
    <t>Согдиондонское муниципальное образование</t>
  </si>
  <si>
    <t>Радищевское муниципальное образование</t>
  </si>
  <si>
    <t>Хребтовское муниципальное образование</t>
  </si>
  <si>
    <t>Янгелевское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</si>
  <si>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</si>
  <si>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</si>
  <si>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</si>
  <si>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Шиткинское муниципальное образование</t>
  </si>
  <si>
    <t>Среднинское муниципальное образование</t>
  </si>
  <si>
    <t>Тайтурское муниципальное образование</t>
  </si>
  <si>
    <t>Муниципальное образование «Ныгда»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</si>
  <si>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</si>
  <si>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</si>
  <si>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</si>
  <si>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Шарагайское муниципальное образование</t>
  </si>
  <si>
    <t>Муниципальное образование «Александровское»</t>
  </si>
  <si>
    <t>Кузнецовское муниципальное образование</t>
  </si>
  <si>
    <t>Тэмьское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</si>
  <si>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</si>
  <si>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</si>
  <si>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</si>
  <si>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</si>
  <si>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</si>
  <si>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</si>
  <si>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</si>
  <si>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</si>
  <si>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Чиканское муниципальное образование</t>
  </si>
  <si>
    <t>Новочеремховское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</si>
  <si>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</si>
  <si>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</si>
  <si>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</si>
  <si>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</si>
  <si>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Кимильтейское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</si>
  <si>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</si>
  <si>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</si>
  <si>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</si>
  <si>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</si>
  <si>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</si>
  <si>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</si>
  <si>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Харайгунское муниципальное образование</t>
  </si>
  <si>
    <t>Голоустненское муниципальное образование</t>
  </si>
  <si>
    <t>Гороховское муниципальное образование</t>
  </si>
  <si>
    <t>Дзержинское муниципальное образование</t>
  </si>
  <si>
    <t>Карлукское муниципальное образование Иркутского района</t>
  </si>
  <si>
    <t>Максимовское муниципальное образование</t>
  </si>
  <si>
    <t>Мамонское муниципальное образование</t>
  </si>
  <si>
    <t>Молодежное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</si>
  <si>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</si>
  <si>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</si>
  <si>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</si>
  <si>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Смоленское муниципальное образование</t>
  </si>
  <si>
    <t>Уриковское муниципальное образование</t>
  </si>
  <si>
    <t>Усть-Балейское муниципальное образование</t>
  </si>
  <si>
    <t>Усть-Кудинское муниципальное образование</t>
  </si>
  <si>
    <t>Ушаковское муниципальное образование</t>
  </si>
  <si>
    <t>Хомутовское муниципальное образование</t>
  </si>
  <si>
    <t>Ширяевское муниципальное образование</t>
  </si>
  <si>
    <t>Казачинское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</si>
  <si>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</si>
  <si>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</si>
  <si>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</si>
  <si>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Небельское муниципальное образование Казачинско-Ленского района</t>
  </si>
  <si>
    <t>Новоселовское муниципальное образование</t>
  </si>
  <si>
    <t>Тарасовское муниципальное образование</t>
  </si>
  <si>
    <t>Непское муниципальное образование</t>
  </si>
  <si>
    <t>Подволошинское муниципальное образование</t>
  </si>
  <si>
    <t>Преображенское муниципальное образование</t>
  </si>
  <si>
    <t>Белоусовское муниципальное образование</t>
  </si>
  <si>
    <t>Большетарельское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</si>
  <si>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</si>
  <si>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</si>
  <si>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</si>
  <si>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</si>
  <si>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</si>
  <si>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Алымовское муниципальное образование</t>
  </si>
  <si>
    <t>Визирнинское муниципальное образование</t>
  </si>
  <si>
    <t>Коршуновское муниципальное образование Киренского района</t>
  </si>
  <si>
    <t>Криволукское муниципальное образование</t>
  </si>
  <si>
    <t>Макаровское муниципальное образование</t>
  </si>
  <si>
    <t>Небельское муниципальное образование Киренского района</t>
  </si>
  <si>
    <t>Петропавловское муниципальное образование</t>
  </si>
  <si>
    <t>Юбилейнинское муниципальное образование</t>
  </si>
  <si>
    <t>Алкинское муниципальное образование</t>
  </si>
  <si>
    <t>Барлукское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</si>
  <si>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</si>
  <si>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</si>
  <si>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Наратайское муниципальное образование Куйтунского района</t>
  </si>
  <si>
    <t>Новотельбинское муниципальное образование</t>
  </si>
  <si>
    <t>Панагинское муниципальное образование</t>
  </si>
  <si>
    <t>Тулюшское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</si>
  <si>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</si>
  <si>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</si>
  <si>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</si>
  <si>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Харикское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</si>
  <si>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</si>
  <si>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</si>
  <si>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</si>
  <si>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Соцгородское муниципальное образование</t>
  </si>
  <si>
    <t>Верхнегутарское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</si>
  <si>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</si>
  <si>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</si>
  <si>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</si>
  <si>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</si>
  <si>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</si>
  <si>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</si>
  <si>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</si>
  <si>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</si>
  <si>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</si>
  <si>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Усть-Рубахинское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</si>
  <si>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</si>
  <si>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</si>
  <si>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</si>
  <si>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</si>
  <si>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«Закулей»</t>
  </si>
  <si>
    <t>Муниципальное образование «Шаратское»</t>
  </si>
  <si>
    <t>Куретское муниципальное образование</t>
  </si>
  <si>
    <t>Онгуренское муниципальное образование</t>
  </si>
  <si>
    <t>Быстринское муниципальное образование</t>
  </si>
  <si>
    <t>Маритуйское муниципальное образование</t>
  </si>
  <si>
    <t>Новоснежнинское муниципальное образование</t>
  </si>
  <si>
    <t>Березовское муниципальное образование</t>
  </si>
  <si>
    <t>Борисовское муниципальное образование</t>
  </si>
  <si>
    <t>Брусовское муниципальное образование</t>
  </si>
  <si>
    <t>Бузыкановское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</si>
  <si>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</si>
  <si>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</si>
  <si>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Екунчетское муниципальное образование</t>
  </si>
  <si>
    <t>Еланское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</si>
  <si>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</si>
  <si>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</si>
  <si>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Нижнезаимское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</si>
  <si>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</si>
  <si>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</si>
  <si>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Половино-Черемховское муниципальное образование</t>
  </si>
  <si>
    <t>Разгонское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</si>
  <si>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</si>
  <si>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</si>
  <si>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Старо-Акульшетское муниципальное образование</t>
  </si>
  <si>
    <t>Тальское муниципальное образование</t>
  </si>
  <si>
    <t>Тимирязевское муниципальное образование</t>
  </si>
  <si>
    <t>Черчетское муниципальное образование</t>
  </si>
  <si>
    <t>Шелаевское муниципальное образование</t>
  </si>
  <si>
    <t>Шелеховское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</si>
  <si>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</si>
  <si>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</si>
  <si>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</si>
  <si>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Владимирское муниципальное образование Тулунского района</t>
  </si>
  <si>
    <t>Гадалейское муниципальное образование</t>
  </si>
  <si>
    <t>Гуранское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</si>
  <si>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</si>
  <si>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</si>
  <si>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</si>
  <si>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Кирейское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</si>
  <si>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</si>
  <si>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</si>
  <si>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Перфиловское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</si>
  <si>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</si>
  <si>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</si>
  <si>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</si>
  <si>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</si>
  <si>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</si>
  <si>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Новожилкинское муниципальное образование</t>
  </si>
  <si>
    <t>Тальянское муниципальное образование</t>
  </si>
  <si>
    <t>Ключинское муниципальное образование</t>
  </si>
  <si>
    <t>Чичковское муниципальное образование</t>
  </si>
  <si>
    <t>Бельское муниципальное образование</t>
  </si>
  <si>
    <t>Булайское муниципальное образование</t>
  </si>
  <si>
    <t>Зерновское муниципальное образование</t>
  </si>
  <si>
    <t>Каменно-Ангарское муниципальное образование</t>
  </si>
  <si>
    <t>Нижнеиретское муниципальное образование</t>
  </si>
  <si>
    <t>Новостроевское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</si>
  <si>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</si>
  <si>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</si>
  <si>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</si>
  <si>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</si>
  <si>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</si>
  <si>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</si>
  <si>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</si>
  <si>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</si>
  <si>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</si>
  <si>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Таргизское муниципальное образование</t>
  </si>
  <si>
    <t>Червянское муниципальное образование</t>
  </si>
  <si>
    <t>Олхинское муниципальное образование</t>
  </si>
  <si>
    <t>Подкаменское муниципальное образование</t>
  </si>
  <si>
    <t>Шаманское муниципальное образование</t>
  </si>
  <si>
    <t>Муниципальное образование «Гаханское»</t>
  </si>
  <si>
    <t>Осуществление областного государственного полномочия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</si>
  <si>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</si>
  <si>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</si>
  <si>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Осуществление отдельных областных государственных полномочий в области регулирования тарифов в области обращения с твердыми коммунальными отходами</t>
  </si>
  <si>
    <t>Муниципальное образование «Аларский район»</t>
  </si>
  <si>
    <t>Качугское муниципальное образование (сельское поселение)</t>
  </si>
  <si>
    <t>Муниципальное образование «Слюдянский район»</t>
  </si>
  <si>
    <t>Муниципальное образование «город Шелехов»</t>
  </si>
  <si>
    <t>Муниципальное образование Боханский район</t>
  </si>
  <si>
    <t>Осинский муниципальный район</t>
  </si>
  <si>
    <t>город Иркутск</t>
  </si>
  <si>
    <t>Бирюсинское муниципальное образование «Бирюсинское городское поселение»</t>
  </si>
  <si>
    <t>Тайшетское муниципальное образование «Тайшетское городское поселение»</t>
  </si>
  <si>
    <t>Октябрьское муниципальное образование Тулунского района</t>
  </si>
  <si>
    <t>Железнодорожное муниципальное образование Усть - Илимского района</t>
  </si>
  <si>
    <t>Юртинское муниципальное образование «Юртинское городское поселение»</t>
  </si>
  <si>
    <t>город Усолье-Сибирское</t>
  </si>
  <si>
    <t>Муниципальное образование «Ангарский городской округ»</t>
  </si>
  <si>
    <t>Качугское муниципальное образование, городское поселение</t>
  </si>
  <si>
    <t>Октябрьское муниципальное образование Чунского района</t>
  </si>
  <si>
    <t>Железнодорожное муниципальное образование Усольского района</t>
  </si>
  <si>
    <t>Заречное муниципальное образование</t>
  </si>
  <si>
    <t>Муниципальное образование «Баяндаевский район» Иркутской области</t>
  </si>
  <si>
    <t>Иркутское районное муниципальное образование Иркутской области</t>
  </si>
  <si>
    <t>Киренский район</t>
  </si>
  <si>
    <t>Моисеевское сельское поселение</t>
  </si>
  <si>
    <t>Холмогойское сельское поселение</t>
  </si>
  <si>
    <t>Осуществление отдельных областных государственных полномочий по организации проведения мероприятий по отлову и содержанию безнадзорных собак и кошек в границах населенных пунктов Иркутской области</t>
  </si>
  <si>
    <t>РАСПРЕДЕЛЕНИЕ СУБВЕНЦИЙ, ПРЕДОСТАВЛЯЕМЫХ МЕСТНЫМ БЮДЖЕТАМ, НА 2018 ГОД</t>
  </si>
  <si>
    <t>«Приложение 20
к Закону Иркутской области 
«Об областном бюджете на 2018 год и на 
плановый период 2019 и 2020 годов» 
от 18 декабря 2017 года № 98-ОЗ</t>
  </si>
  <si>
    <t xml:space="preserve">Приложение 14
к Закону Иркутской области «О внесении изменений 
в Закон Иркутской области «Об областном бюджете 
на 2018 год и на плановый период 2019 и 2020 годов» 
от 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</si>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</sst>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" fillId="0" borderId="0"/>
  </cellStyleXfs>
  <cellXfs count="33">
    <xf numFmtId="0" fontId="0" fillId="0" borderId="0" xfId="0"/>
    <xf numFmtId="164" fontId="2" fillId="2" borderId="0" xfId="0" applyNumberFormat="1" applyFont="1" applyFill="1"/>
    <xf numFmtId="164" fontId="2" fillId="2" borderId="0" xfId="0" applyNumberFormat="1" applyFont="1" applyFill="1" applyAlignment="1">
      <alignment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2" fillId="2" borderId="2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left" vertical="top"/>
    </xf>
    <xf numFmtId="0" fontId="2" fillId="2" borderId="2" xfId="0" applyNumberFormat="1" applyFont="1" applyFill="1" applyBorder="1" applyAlignment="1">
      <alignment horizontal="right" vertical="top"/>
    </xf>
    <xf numFmtId="0" fontId="2" fillId="2" borderId="0" xfId="0" applyNumberFormat="1" applyFont="1" applyFill="1" applyBorder="1" applyAlignment="1">
      <alignment horizontal="left" vertical="top"/>
    </xf>
    <xf numFmtId="164" fontId="2" fillId="2" borderId="1" xfId="0" applyNumberFormat="1" applyFont="1" applyFill="1" applyBorder="1" applyAlignment="1">
      <alignment wrapText="1"/>
    </xf>
    <xf numFmtId="0" fontId="3" fillId="2" borderId="2" xfId="0" applyFont="1" applyFill="1" applyBorder="1" applyAlignment="1">
      <alignment horizontal="right" vertical="top"/>
    </xf>
    <xf numFmtId="0" fontId="3" fillId="2" borderId="0" xfId="0" applyFont="1" applyFill="1"/>
    <xf numFmtId="0" fontId="2" fillId="2" borderId="0" xfId="0" applyFont="1" applyFill="1" applyAlignment="1">
      <alignment wrapText="1"/>
    </xf>
    <xf numFmtId="0" fontId="2" fillId="0" borderId="0" xfId="0" applyFont="1" applyFill="1"/>
    <xf numFmtId="0" fontId="3" fillId="2" borderId="4" xfId="0" applyFont="1" applyFill="1" applyBorder="1" applyAlignment="1">
      <alignment horizontal="left" vertical="top" wrapText="1"/>
    </xf>
    <xf numFmtId="0" fontId="2" fillId="2" borderId="4" xfId="3" applyFont="1" applyFill="1" applyBorder="1" applyAlignment="1">
      <alignment vertical="top" wrapText="1"/>
    </xf>
    <xf numFmtId="0" fontId="3" fillId="2" borderId="4" xfId="3" applyFont="1" applyFill="1" applyBorder="1" applyAlignment="1">
      <alignment vertical="top" wrapText="1"/>
    </xf>
    <xf numFmtId="0" fontId="2" fillId="2" borderId="2" xfId="3" applyFont="1" applyFill="1" applyBorder="1" applyAlignment="1">
      <alignment vertical="top" wrapText="1"/>
    </xf>
    <xf numFmtId="0" fontId="2" fillId="2" borderId="0" xfId="3" applyFont="1" applyFill="1" applyBorder="1" applyAlignment="1">
      <alignment vertical="top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 shrinkToFit="1"/>
    </xf>
    <xf numFmtId="0" fontId="2" fillId="0" borderId="4" xfId="3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wrapText="1"/>
    </xf>
    <xf numFmtId="164" fontId="2" fillId="2" borderId="0" xfId="0" applyNumberFormat="1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 shrinkToFit="1"/>
    </xf>
    <xf numFmtId="3" fontId="3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 shrinkToFit="1"/>
    </xf>
  </cellXfs>
  <cellStyles count="5">
    <cellStyle name="Обычный" xfId="0" builtinId="0"/>
    <cellStyle name="Обычный 2" xfId="2"/>
    <cellStyle name="Обычный 2 2" xfId="3"/>
    <cellStyle name="Обычный 3" xfId="4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479"/>
  <sheetViews>
    <sheetView tabSelected="1" view="pageBreakPreview" topLeftCell="M443" zoomScale="90" zoomScaleNormal="70" zoomScaleSheetLayoutView="90" workbookViewId="0">
      <selection activeCell="S480" sqref="S480"/>
    </sheetView>
  </sheetViews>
  <sheetFormatPr defaultColWidth="9.140625" defaultRowHeight="15.75" x14ac:dyDescent="0.25"/>
  <cols>
    <col min="1" max="1" width="5.85546875" style="7" customWidth="1"/>
    <col min="2" max="2" width="1.85546875" style="4" bestFit="1" customWidth="1"/>
    <col min="3" max="3" width="52.85546875" style="15" customWidth="1"/>
    <col min="4" max="4" width="18.5703125" style="1" customWidth="1"/>
    <col min="5" max="5" width="18.85546875" style="1" customWidth="1"/>
    <col min="6" max="6" width="23.5703125" style="1" customWidth="1"/>
    <col min="7" max="7" width="19.42578125" style="1" customWidth="1"/>
    <col min="8" max="8" width="26.28515625" style="1" customWidth="1"/>
    <col min="9" max="9" width="21.140625" style="1" customWidth="1"/>
    <col min="10" max="10" width="18.28515625" style="1" customWidth="1"/>
    <col min="11" max="11" width="19" style="1" customWidth="1"/>
    <col min="12" max="12" width="21" style="1" customWidth="1"/>
    <col min="13" max="13" width="23.42578125" style="1" customWidth="1"/>
    <col min="14" max="14" width="32.5703125" style="1" customWidth="1"/>
    <col min="15" max="15" width="12.85546875" style="1" customWidth="1"/>
    <col min="16" max="16" width="33.42578125" style="1" customWidth="1"/>
    <col min="17" max="17" width="24.5703125" style="1" customWidth="1"/>
    <col min="18" max="18" width="14.42578125" style="1" customWidth="1"/>
    <col min="19" max="19" width="2.5703125" style="5" customWidth="1"/>
    <col min="20" max="16384" width="9.140625" style="5"/>
  </cols>
  <sheetData>
    <row r="1" spans="1:18" ht="83.25" customHeight="1" x14ac:dyDescent="0.25">
      <c r="P1" s="27" t="s">
        <v>492</v>
      </c>
      <c r="Q1" s="27"/>
    </row>
    <row r="2" spans="1:18" ht="92.25" customHeight="1" x14ac:dyDescent="0.25">
      <c r="P2" s="27" t="s">
        <v>491</v>
      </c>
      <c r="Q2" s="27"/>
    </row>
    <row r="3" spans="1:18" x14ac:dyDescent="0.25">
      <c r="P3" s="28"/>
      <c r="Q3" s="28"/>
      <c r="R3" s="28"/>
    </row>
    <row r="4" spans="1:18" ht="15.75" customHeight="1" x14ac:dyDescent="0.25">
      <c r="A4" s="29" t="s">
        <v>490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8" ht="15.75" customHeight="1" x14ac:dyDescent="0.25">
      <c r="A5" s="29" t="s">
        <v>259</v>
      </c>
      <c r="B5" s="29"/>
      <c r="C5" s="29"/>
      <c r="D5" s="29"/>
      <c r="E5" s="29"/>
      <c r="F5" s="29"/>
      <c r="G5" s="29"/>
      <c r="H5" s="29"/>
      <c r="I5" s="32"/>
      <c r="J5" s="29"/>
      <c r="K5" s="29"/>
      <c r="L5" s="29"/>
      <c r="M5" s="29"/>
      <c r="N5" s="29"/>
      <c r="O5" s="29"/>
      <c r="P5" s="29"/>
      <c r="Q5" s="29"/>
      <c r="R5" s="29"/>
    </row>
    <row r="6" spans="1:18" ht="17.25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 t="s">
        <v>267</v>
      </c>
    </row>
    <row r="7" spans="1:18" x14ac:dyDescent="0.25">
      <c r="C7" s="6"/>
      <c r="D7" s="2"/>
      <c r="E7" s="2"/>
      <c r="F7" s="2"/>
      <c r="G7" s="2"/>
      <c r="H7" s="2"/>
      <c r="I7" s="2"/>
      <c r="J7" s="2"/>
      <c r="K7" s="24"/>
      <c r="L7" s="24"/>
      <c r="M7" s="24"/>
      <c r="N7" s="24"/>
      <c r="O7" s="24"/>
      <c r="P7" s="24"/>
      <c r="Q7" s="24"/>
      <c r="R7" s="22" t="s">
        <v>269</v>
      </c>
    </row>
    <row r="8" spans="1:18" ht="227.25" customHeight="1" x14ac:dyDescent="0.25">
      <c r="A8" s="31" t="s">
        <v>260</v>
      </c>
      <c r="B8" s="31"/>
      <c r="C8" s="31"/>
      <c r="D8" s="3" t="s">
        <v>465</v>
      </c>
      <c r="E8" s="3" t="s">
        <v>270</v>
      </c>
      <c r="F8" s="3" t="s">
        <v>36</v>
      </c>
      <c r="G8" s="3" t="s">
        <v>266</v>
      </c>
      <c r="H8" s="3" t="s">
        <v>37</v>
      </c>
      <c r="I8" s="3" t="s">
        <v>252</v>
      </c>
      <c r="J8" s="3" t="s">
        <v>268</v>
      </c>
      <c r="K8" s="3" t="s">
        <v>38</v>
      </c>
      <c r="L8" s="3" t="s">
        <v>258</v>
      </c>
      <c r="M8" s="3" t="s">
        <v>489</v>
      </c>
      <c r="N8" s="3" t="s">
        <v>462</v>
      </c>
      <c r="O8" s="3" t="s">
        <v>1</v>
      </c>
      <c r="P8" s="3" t="s">
        <v>464</v>
      </c>
      <c r="Q8" s="3" t="s">
        <v>463</v>
      </c>
      <c r="R8" s="3" t="s">
        <v>0</v>
      </c>
    </row>
    <row r="9" spans="1:18" x14ac:dyDescent="0.25">
      <c r="A9" s="8"/>
      <c r="B9" s="9"/>
      <c r="C9" s="17" t="s">
        <v>2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31.5" x14ac:dyDescent="0.25">
      <c r="A10" s="10">
        <v>1</v>
      </c>
      <c r="B10" s="11" t="s">
        <v>35</v>
      </c>
      <c r="C10" s="18" t="s">
        <v>479</v>
      </c>
      <c r="D10" s="12">
        <v>33.6</v>
      </c>
      <c r="E10" s="12">
        <v>235.4</v>
      </c>
      <c r="F10" s="12">
        <v>4405.8</v>
      </c>
      <c r="G10" s="12">
        <v>1259.1999999999998</v>
      </c>
      <c r="H10" s="12">
        <v>4439.5</v>
      </c>
      <c r="I10" s="12"/>
      <c r="J10" s="12">
        <v>59553.7</v>
      </c>
      <c r="K10" s="12">
        <v>71165.7</v>
      </c>
      <c r="L10" s="12">
        <v>1259.2</v>
      </c>
      <c r="M10" s="12">
        <v>1020</v>
      </c>
      <c r="N10" s="12">
        <v>0.7</v>
      </c>
      <c r="O10" s="12">
        <f>SUM(D10:N10)</f>
        <v>143372.80000000002</v>
      </c>
      <c r="P10" s="12">
        <v>1185566.5999999999</v>
      </c>
      <c r="Q10" s="12">
        <v>1015656.8</v>
      </c>
      <c r="R10" s="12">
        <f t="shared" ref="R10:R73" si="0">O10+P10+Q10</f>
        <v>2344596.2000000002</v>
      </c>
    </row>
    <row r="11" spans="1:18" x14ac:dyDescent="0.25">
      <c r="A11" s="10">
        <f>A10+1</f>
        <v>2</v>
      </c>
      <c r="B11" s="11" t="s">
        <v>35</v>
      </c>
      <c r="C11" s="18" t="s">
        <v>5</v>
      </c>
      <c r="D11" s="12">
        <v>119.8</v>
      </c>
      <c r="E11" s="12">
        <v>279.60000000000002</v>
      </c>
      <c r="F11" s="12">
        <v>9954.5</v>
      </c>
      <c r="G11" s="12">
        <v>747.7</v>
      </c>
      <c r="H11" s="12">
        <v>7531.4</v>
      </c>
      <c r="I11" s="12"/>
      <c r="J11" s="12">
        <v>40000.300000000003</v>
      </c>
      <c r="K11" s="12">
        <v>109438.8</v>
      </c>
      <c r="L11" s="12">
        <v>2243</v>
      </c>
      <c r="M11" s="12">
        <v>722.5</v>
      </c>
      <c r="N11" s="12">
        <v>0.7</v>
      </c>
      <c r="O11" s="12">
        <f t="shared" ref="O11:O74" si="1">SUM(D11:N11)</f>
        <v>171038.30000000002</v>
      </c>
      <c r="P11" s="12">
        <v>1372192.4</v>
      </c>
      <c r="Q11" s="12">
        <v>1416661.4</v>
      </c>
      <c r="R11" s="12">
        <f t="shared" si="0"/>
        <v>2959892.0999999996</v>
      </c>
    </row>
    <row r="12" spans="1:18" x14ac:dyDescent="0.25">
      <c r="A12" s="10">
        <f t="shared" ref="A12:A19" si="2">A11+1</f>
        <v>3</v>
      </c>
      <c r="B12" s="11" t="s">
        <v>35</v>
      </c>
      <c r="C12" s="18" t="s">
        <v>6</v>
      </c>
      <c r="D12" s="12">
        <v>33.6</v>
      </c>
      <c r="E12" s="12">
        <v>100.9</v>
      </c>
      <c r="F12" s="12">
        <v>1653.1</v>
      </c>
      <c r="G12" s="12">
        <v>629.6</v>
      </c>
      <c r="H12" s="12">
        <v>1268.5</v>
      </c>
      <c r="I12" s="12"/>
      <c r="J12" s="12">
        <v>11670.8</v>
      </c>
      <c r="K12" s="12">
        <v>48693.799999999996</v>
      </c>
      <c r="L12" s="12">
        <v>629.6</v>
      </c>
      <c r="M12" s="12">
        <v>300</v>
      </c>
      <c r="N12" s="12">
        <v>0.7</v>
      </c>
      <c r="O12" s="12">
        <f t="shared" si="1"/>
        <v>64980.599999999991</v>
      </c>
      <c r="P12" s="12">
        <v>211366.09999999998</v>
      </c>
      <c r="Q12" s="12">
        <v>127128.5</v>
      </c>
      <c r="R12" s="12">
        <f t="shared" si="0"/>
        <v>403475.19999999995</v>
      </c>
    </row>
    <row r="13" spans="1:18" x14ac:dyDescent="0.25">
      <c r="A13" s="10">
        <f t="shared" si="2"/>
        <v>4</v>
      </c>
      <c r="B13" s="11" t="s">
        <v>35</v>
      </c>
      <c r="C13" s="18" t="s">
        <v>472</v>
      </c>
      <c r="D13" s="12">
        <v>33.6</v>
      </c>
      <c r="E13" s="12">
        <v>201.8</v>
      </c>
      <c r="F13" s="12"/>
      <c r="G13" s="12">
        <v>2518.3999999999996</v>
      </c>
      <c r="H13" s="12">
        <v>13952.7</v>
      </c>
      <c r="I13" s="12"/>
      <c r="J13" s="12">
        <v>136996.20000000001</v>
      </c>
      <c r="K13" s="12">
        <v>173144.2</v>
      </c>
      <c r="L13" s="12">
        <v>2518.4</v>
      </c>
      <c r="M13" s="12">
        <v>3947.5</v>
      </c>
      <c r="N13" s="12">
        <v>0.7</v>
      </c>
      <c r="O13" s="12">
        <f t="shared" si="1"/>
        <v>333313.50000000006</v>
      </c>
      <c r="P13" s="12">
        <v>2914098.4</v>
      </c>
      <c r="Q13" s="12">
        <v>2071127.0999999999</v>
      </c>
      <c r="R13" s="12">
        <f t="shared" si="0"/>
        <v>5318539</v>
      </c>
    </row>
    <row r="14" spans="1:18" x14ac:dyDescent="0.25">
      <c r="A14" s="10">
        <f t="shared" si="2"/>
        <v>5</v>
      </c>
      <c r="B14" s="11" t="s">
        <v>35</v>
      </c>
      <c r="C14" s="18" t="s">
        <v>7</v>
      </c>
      <c r="D14" s="12">
        <v>67.3</v>
      </c>
      <c r="E14" s="12">
        <v>134.5</v>
      </c>
      <c r="F14" s="12">
        <v>1224.2</v>
      </c>
      <c r="G14" s="12">
        <v>629.6</v>
      </c>
      <c r="H14" s="12">
        <v>1268.5</v>
      </c>
      <c r="I14" s="12"/>
      <c r="J14" s="12">
        <v>8433.4</v>
      </c>
      <c r="K14" s="12">
        <v>28666.7</v>
      </c>
      <c r="L14" s="12">
        <v>629.6</v>
      </c>
      <c r="M14" s="12">
        <v>360</v>
      </c>
      <c r="N14" s="12">
        <v>0.7</v>
      </c>
      <c r="O14" s="12">
        <f t="shared" si="1"/>
        <v>41414.499999999993</v>
      </c>
      <c r="P14" s="12">
        <v>257830.1</v>
      </c>
      <c r="Q14" s="12">
        <v>230218.00000000003</v>
      </c>
      <c r="R14" s="12">
        <f t="shared" si="0"/>
        <v>529462.6</v>
      </c>
    </row>
    <row r="15" spans="1:18" x14ac:dyDescent="0.25">
      <c r="A15" s="10">
        <f t="shared" si="2"/>
        <v>6</v>
      </c>
      <c r="B15" s="11" t="s">
        <v>35</v>
      </c>
      <c r="C15" s="18" t="s">
        <v>8</v>
      </c>
      <c r="D15" s="12">
        <v>33.6</v>
      </c>
      <c r="E15" s="12">
        <v>134.5</v>
      </c>
      <c r="F15" s="12">
        <v>366.5</v>
      </c>
      <c r="G15" s="12">
        <v>629.6</v>
      </c>
      <c r="H15" s="12">
        <v>634.20000000000005</v>
      </c>
      <c r="I15" s="12"/>
      <c r="J15" s="12">
        <v>6193.4</v>
      </c>
      <c r="K15" s="12">
        <v>38125.399999999994</v>
      </c>
      <c r="L15" s="12">
        <v>629.6</v>
      </c>
      <c r="M15" s="12">
        <v>287.5</v>
      </c>
      <c r="N15" s="12">
        <v>0.7</v>
      </c>
      <c r="O15" s="12">
        <f t="shared" si="1"/>
        <v>47034.999999999993</v>
      </c>
      <c r="P15" s="12">
        <v>105832.59999999999</v>
      </c>
      <c r="Q15" s="12">
        <v>54917.600000000006</v>
      </c>
      <c r="R15" s="12">
        <f t="shared" si="0"/>
        <v>207785.19999999998</v>
      </c>
    </row>
    <row r="16" spans="1:18" x14ac:dyDescent="0.25">
      <c r="A16" s="10">
        <f t="shared" si="2"/>
        <v>7</v>
      </c>
      <c r="B16" s="11" t="s">
        <v>35</v>
      </c>
      <c r="C16" s="18" t="s">
        <v>9</v>
      </c>
      <c r="D16" s="12">
        <v>33.6</v>
      </c>
      <c r="E16" s="12">
        <v>67.3</v>
      </c>
      <c r="F16" s="12">
        <v>1224.2</v>
      </c>
      <c r="G16" s="12">
        <v>629.6</v>
      </c>
      <c r="H16" s="12">
        <v>1268.5</v>
      </c>
      <c r="I16" s="12"/>
      <c r="J16" s="12">
        <v>16377.1</v>
      </c>
      <c r="K16" s="12">
        <v>37314.199999999997</v>
      </c>
      <c r="L16" s="12">
        <v>629.6</v>
      </c>
      <c r="M16" s="12">
        <v>542.5</v>
      </c>
      <c r="N16" s="12">
        <v>0.7</v>
      </c>
      <c r="O16" s="12">
        <f t="shared" si="1"/>
        <v>58087.299999999996</v>
      </c>
      <c r="P16" s="12">
        <v>246052.6</v>
      </c>
      <c r="Q16" s="12">
        <v>196309.09999999998</v>
      </c>
      <c r="R16" s="12">
        <f t="shared" si="0"/>
        <v>500449</v>
      </c>
    </row>
    <row r="17" spans="1:18" x14ac:dyDescent="0.25">
      <c r="A17" s="10">
        <f t="shared" si="2"/>
        <v>8</v>
      </c>
      <c r="B17" s="11" t="s">
        <v>35</v>
      </c>
      <c r="C17" s="18" t="s">
        <v>478</v>
      </c>
      <c r="D17" s="12"/>
      <c r="E17" s="12">
        <v>168.2</v>
      </c>
      <c r="F17" s="12">
        <v>5996.6</v>
      </c>
      <c r="G17" s="12">
        <v>629.6</v>
      </c>
      <c r="H17" s="12">
        <v>1902.7</v>
      </c>
      <c r="I17" s="12"/>
      <c r="J17" s="12">
        <v>22435.9</v>
      </c>
      <c r="K17" s="12">
        <v>46242.3</v>
      </c>
      <c r="L17" s="12">
        <v>629.6</v>
      </c>
      <c r="M17" s="12">
        <v>700</v>
      </c>
      <c r="N17" s="12">
        <v>0.7</v>
      </c>
      <c r="O17" s="12">
        <f t="shared" si="1"/>
        <v>78705.600000000006</v>
      </c>
      <c r="P17" s="12">
        <v>436031.8</v>
      </c>
      <c r="Q17" s="12">
        <v>387116.30000000005</v>
      </c>
      <c r="R17" s="12">
        <f t="shared" si="0"/>
        <v>901853.70000000007</v>
      </c>
    </row>
    <row r="18" spans="1:18" x14ac:dyDescent="0.25">
      <c r="A18" s="10">
        <f t="shared" si="2"/>
        <v>9</v>
      </c>
      <c r="B18" s="11" t="s">
        <v>35</v>
      </c>
      <c r="C18" s="18" t="s">
        <v>10</v>
      </c>
      <c r="D18" s="12">
        <v>44.1</v>
      </c>
      <c r="E18" s="12">
        <v>88.3</v>
      </c>
      <c r="F18" s="12">
        <v>3213.6</v>
      </c>
      <c r="G18" s="12">
        <v>826.30000000000007</v>
      </c>
      <c r="H18" s="12">
        <v>2497.1999999999998</v>
      </c>
      <c r="I18" s="12"/>
      <c r="J18" s="12">
        <v>17680.7</v>
      </c>
      <c r="K18" s="12">
        <v>72329.100000000006</v>
      </c>
      <c r="L18" s="12">
        <v>1652.7</v>
      </c>
      <c r="M18" s="12">
        <v>360</v>
      </c>
      <c r="N18" s="12">
        <v>0.7</v>
      </c>
      <c r="O18" s="12">
        <f t="shared" si="1"/>
        <v>98692.7</v>
      </c>
      <c r="P18" s="12">
        <v>571669.6</v>
      </c>
      <c r="Q18" s="12">
        <v>578336.1</v>
      </c>
      <c r="R18" s="12">
        <f t="shared" si="0"/>
        <v>1248698.3999999999</v>
      </c>
    </row>
    <row r="19" spans="1:18" x14ac:dyDescent="0.25">
      <c r="A19" s="10">
        <f t="shared" si="2"/>
        <v>10</v>
      </c>
      <c r="B19" s="11" t="s">
        <v>35</v>
      </c>
      <c r="C19" s="18" t="s">
        <v>11</v>
      </c>
      <c r="D19" s="12">
        <v>33.6</v>
      </c>
      <c r="E19" s="12">
        <v>67.3</v>
      </c>
      <c r="F19" s="12">
        <v>4039.3</v>
      </c>
      <c r="G19" s="12">
        <v>629.6</v>
      </c>
      <c r="H19" s="12">
        <v>1268.5</v>
      </c>
      <c r="I19" s="12"/>
      <c r="J19" s="12">
        <v>16983</v>
      </c>
      <c r="K19" s="12">
        <v>39229.700000000004</v>
      </c>
      <c r="L19" s="12">
        <v>629.6</v>
      </c>
      <c r="M19" s="12">
        <v>542.5</v>
      </c>
      <c r="N19" s="12">
        <v>0.7</v>
      </c>
      <c r="O19" s="12">
        <f t="shared" si="1"/>
        <v>63423.799999999996</v>
      </c>
      <c r="P19" s="12">
        <v>333286.3</v>
      </c>
      <c r="Q19" s="12">
        <v>217043.8</v>
      </c>
      <c r="R19" s="12">
        <f t="shared" si="0"/>
        <v>613753.89999999991</v>
      </c>
    </row>
    <row r="20" spans="1:18" x14ac:dyDescent="0.25">
      <c r="A20" s="8"/>
      <c r="B20" s="11"/>
      <c r="C20" s="17" t="s">
        <v>3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x14ac:dyDescent="0.25">
      <c r="A21" s="8">
        <f>A19+1</f>
        <v>11</v>
      </c>
      <c r="B21" s="11" t="s">
        <v>35</v>
      </c>
      <c r="C21" s="18" t="s">
        <v>466</v>
      </c>
      <c r="D21" s="12"/>
      <c r="E21" s="12"/>
      <c r="F21" s="12">
        <v>795.4</v>
      </c>
      <c r="G21" s="12">
        <v>629.6</v>
      </c>
      <c r="H21" s="12">
        <v>1268.5</v>
      </c>
      <c r="I21" s="12"/>
      <c r="J21" s="12">
        <v>12160.4</v>
      </c>
      <c r="K21" s="12">
        <v>6752.9</v>
      </c>
      <c r="L21" s="12">
        <v>629.6</v>
      </c>
      <c r="M21" s="12">
        <v>275</v>
      </c>
      <c r="N21" s="12">
        <v>0.7</v>
      </c>
      <c r="O21" s="12">
        <f t="shared" si="1"/>
        <v>22512.1</v>
      </c>
      <c r="P21" s="12">
        <v>292408.90000000002</v>
      </c>
      <c r="Q21" s="12">
        <v>106723.2</v>
      </c>
      <c r="R21" s="12">
        <f t="shared" si="0"/>
        <v>421644.2</v>
      </c>
    </row>
    <row r="22" spans="1:18" x14ac:dyDescent="0.25">
      <c r="A22" s="8">
        <f>A21+1</f>
        <v>12</v>
      </c>
      <c r="B22" s="11" t="s">
        <v>35</v>
      </c>
      <c r="C22" s="18" t="s">
        <v>12</v>
      </c>
      <c r="D22" s="12"/>
      <c r="E22" s="12"/>
      <c r="F22" s="12">
        <v>549.79999999999995</v>
      </c>
      <c r="G22" s="12">
        <v>629.6</v>
      </c>
      <c r="H22" s="12">
        <v>634.20000000000005</v>
      </c>
      <c r="I22" s="12"/>
      <c r="J22" s="12">
        <v>5918</v>
      </c>
      <c r="K22" s="12">
        <v>583.9</v>
      </c>
      <c r="L22" s="12">
        <v>629.6</v>
      </c>
      <c r="M22" s="12">
        <v>180</v>
      </c>
      <c r="N22" s="12">
        <v>0.7</v>
      </c>
      <c r="O22" s="12">
        <f t="shared" si="1"/>
        <v>9125.8000000000011</v>
      </c>
      <c r="P22" s="12">
        <v>124639.9</v>
      </c>
      <c r="Q22" s="12">
        <v>42862.400000000001</v>
      </c>
      <c r="R22" s="12">
        <f t="shared" si="0"/>
        <v>176628.09999999998</v>
      </c>
    </row>
    <row r="23" spans="1:18" ht="31.5" x14ac:dyDescent="0.25">
      <c r="A23" s="8">
        <f t="shared" ref="A23:A52" si="3">A22+1</f>
        <v>13</v>
      </c>
      <c r="B23" s="11" t="s">
        <v>35</v>
      </c>
      <c r="C23" s="18" t="s">
        <v>484</v>
      </c>
      <c r="D23" s="12"/>
      <c r="E23" s="12"/>
      <c r="F23" s="12">
        <v>219.9</v>
      </c>
      <c r="G23" s="12">
        <v>629.6</v>
      </c>
      <c r="H23" s="12">
        <v>634.20000000000005</v>
      </c>
      <c r="I23" s="12"/>
      <c r="J23" s="12">
        <v>8011.1</v>
      </c>
      <c r="K23" s="12">
        <v>6901.5</v>
      </c>
      <c r="L23" s="12">
        <v>629.6</v>
      </c>
      <c r="M23" s="12">
        <v>262.5</v>
      </c>
      <c r="N23" s="12">
        <v>0.7</v>
      </c>
      <c r="O23" s="12">
        <f t="shared" si="1"/>
        <v>17289.100000000002</v>
      </c>
      <c r="P23" s="12">
        <v>180707.00000000003</v>
      </c>
      <c r="Q23" s="12">
        <v>57127.6</v>
      </c>
      <c r="R23" s="12">
        <f t="shared" si="0"/>
        <v>255123.70000000004</v>
      </c>
    </row>
    <row r="24" spans="1:18" ht="16.5" customHeight="1" x14ac:dyDescent="0.25">
      <c r="A24" s="8">
        <f t="shared" si="3"/>
        <v>14</v>
      </c>
      <c r="B24" s="11" t="s">
        <v>35</v>
      </c>
      <c r="C24" s="18" t="s">
        <v>261</v>
      </c>
      <c r="D24" s="12"/>
      <c r="E24" s="12"/>
      <c r="F24" s="12">
        <v>2777</v>
      </c>
      <c r="G24" s="12">
        <v>865.69999999999993</v>
      </c>
      <c r="H24" s="12">
        <v>1744.2</v>
      </c>
      <c r="I24" s="12">
        <v>455.9</v>
      </c>
      <c r="J24" s="12">
        <v>3549.6</v>
      </c>
      <c r="K24" s="12">
        <v>36855.4</v>
      </c>
      <c r="L24" s="12">
        <v>865.7</v>
      </c>
      <c r="M24" s="12">
        <v>287.5</v>
      </c>
      <c r="N24" s="12">
        <v>0.7</v>
      </c>
      <c r="O24" s="12">
        <f t="shared" si="1"/>
        <v>47401.7</v>
      </c>
      <c r="P24" s="12">
        <v>215708.1</v>
      </c>
      <c r="Q24" s="12">
        <v>140053.4</v>
      </c>
      <c r="R24" s="12">
        <f t="shared" si="0"/>
        <v>403163.19999999995</v>
      </c>
    </row>
    <row r="25" spans="1:18" ht="15.75" customHeight="1" x14ac:dyDescent="0.25">
      <c r="A25" s="8">
        <f t="shared" si="3"/>
        <v>15</v>
      </c>
      <c r="B25" s="11" t="s">
        <v>35</v>
      </c>
      <c r="C25" s="18" t="s">
        <v>470</v>
      </c>
      <c r="D25" s="12"/>
      <c r="E25" s="12"/>
      <c r="F25" s="12">
        <v>549.79999999999995</v>
      </c>
      <c r="G25" s="12">
        <v>629.6</v>
      </c>
      <c r="H25" s="12">
        <v>1268.5</v>
      </c>
      <c r="I25" s="12"/>
      <c r="J25" s="12">
        <v>17331.8</v>
      </c>
      <c r="K25" s="12">
        <v>13415.699999999999</v>
      </c>
      <c r="L25" s="12">
        <v>629.6</v>
      </c>
      <c r="M25" s="12">
        <v>237.5</v>
      </c>
      <c r="N25" s="12">
        <v>0.7</v>
      </c>
      <c r="O25" s="12">
        <f t="shared" si="1"/>
        <v>34063.199999999997</v>
      </c>
      <c r="P25" s="12">
        <v>339080.4</v>
      </c>
      <c r="Q25" s="12">
        <v>123080.99999999999</v>
      </c>
      <c r="R25" s="12">
        <f t="shared" si="0"/>
        <v>496224.60000000003</v>
      </c>
    </row>
    <row r="26" spans="1:18" x14ac:dyDescent="0.25">
      <c r="A26" s="8">
        <f t="shared" si="3"/>
        <v>16</v>
      </c>
      <c r="B26" s="11" t="s">
        <v>35</v>
      </c>
      <c r="C26" s="18" t="s">
        <v>13</v>
      </c>
      <c r="D26" s="12"/>
      <c r="E26" s="12"/>
      <c r="F26" s="12">
        <v>1963</v>
      </c>
      <c r="G26" s="12">
        <v>747.7</v>
      </c>
      <c r="H26" s="12">
        <v>1506.2</v>
      </c>
      <c r="I26" s="12"/>
      <c r="J26" s="12">
        <v>16726</v>
      </c>
      <c r="K26" s="12">
        <v>50783</v>
      </c>
      <c r="L26" s="12">
        <v>747.7</v>
      </c>
      <c r="M26" s="12">
        <v>287.5</v>
      </c>
      <c r="N26" s="12">
        <v>0.7</v>
      </c>
      <c r="O26" s="12">
        <f t="shared" si="1"/>
        <v>72761.799999999988</v>
      </c>
      <c r="P26" s="12">
        <v>619364.4</v>
      </c>
      <c r="Q26" s="12">
        <v>235638.09999999998</v>
      </c>
      <c r="R26" s="12">
        <f t="shared" si="0"/>
        <v>927764.29999999993</v>
      </c>
    </row>
    <row r="27" spans="1:18" ht="15" customHeight="1" x14ac:dyDescent="0.25">
      <c r="A27" s="8">
        <f t="shared" si="3"/>
        <v>17</v>
      </c>
      <c r="B27" s="11" t="s">
        <v>35</v>
      </c>
      <c r="C27" s="18" t="s">
        <v>14</v>
      </c>
      <c r="D27" s="12"/>
      <c r="E27" s="12"/>
      <c r="F27" s="12">
        <v>894.8</v>
      </c>
      <c r="G27" s="12">
        <v>708.30000000000007</v>
      </c>
      <c r="H27" s="12">
        <v>713.6</v>
      </c>
      <c r="I27" s="12"/>
      <c r="J27" s="12">
        <v>4222.8</v>
      </c>
      <c r="K27" s="12">
        <v>1459.5</v>
      </c>
      <c r="L27" s="12">
        <v>708.3</v>
      </c>
      <c r="M27" s="12">
        <v>72.5</v>
      </c>
      <c r="N27" s="12">
        <v>0.7</v>
      </c>
      <c r="O27" s="12">
        <f t="shared" si="1"/>
        <v>8780.5</v>
      </c>
      <c r="P27" s="12">
        <v>196328.99999999997</v>
      </c>
      <c r="Q27" s="12">
        <v>79919.7</v>
      </c>
      <c r="R27" s="12">
        <f t="shared" si="0"/>
        <v>285029.19999999995</v>
      </c>
    </row>
    <row r="28" spans="1:18" x14ac:dyDescent="0.25">
      <c r="A28" s="8">
        <f t="shared" si="3"/>
        <v>18</v>
      </c>
      <c r="B28" s="11" t="s">
        <v>35</v>
      </c>
      <c r="C28" s="18" t="s">
        <v>15</v>
      </c>
      <c r="D28" s="12"/>
      <c r="E28" s="12"/>
      <c r="F28" s="12">
        <v>1224.2</v>
      </c>
      <c r="G28" s="12">
        <v>629.6</v>
      </c>
      <c r="H28" s="12">
        <v>1268.5</v>
      </c>
      <c r="I28" s="12"/>
      <c r="J28" s="12">
        <v>18549.7</v>
      </c>
      <c r="K28" s="12">
        <v>33551.1</v>
      </c>
      <c r="L28" s="12">
        <v>629.6</v>
      </c>
      <c r="M28" s="12">
        <v>250</v>
      </c>
      <c r="N28" s="12">
        <v>0.7</v>
      </c>
      <c r="O28" s="12">
        <f t="shared" si="1"/>
        <v>56103.399999999994</v>
      </c>
      <c r="P28" s="12">
        <v>376732.1</v>
      </c>
      <c r="Q28" s="12">
        <v>140766.79999999999</v>
      </c>
      <c r="R28" s="12">
        <f t="shared" si="0"/>
        <v>573602.30000000005</v>
      </c>
    </row>
    <row r="29" spans="1:18" x14ac:dyDescent="0.25">
      <c r="A29" s="8">
        <f t="shared" si="3"/>
        <v>19</v>
      </c>
      <c r="B29" s="11" t="s">
        <v>35</v>
      </c>
      <c r="C29" s="18" t="s">
        <v>16</v>
      </c>
      <c r="D29" s="12"/>
      <c r="E29" s="12"/>
      <c r="F29" s="12">
        <v>549.79999999999995</v>
      </c>
      <c r="G29" s="12">
        <v>629.6</v>
      </c>
      <c r="H29" s="12">
        <v>634.20000000000005</v>
      </c>
      <c r="I29" s="12"/>
      <c r="J29" s="12">
        <v>7025.8</v>
      </c>
      <c r="K29" s="12">
        <v>5282.3</v>
      </c>
      <c r="L29" s="12">
        <v>629.6</v>
      </c>
      <c r="M29" s="12">
        <v>215</v>
      </c>
      <c r="N29" s="12">
        <v>0.7</v>
      </c>
      <c r="O29" s="12">
        <f t="shared" si="1"/>
        <v>14967.000000000002</v>
      </c>
      <c r="P29" s="12">
        <v>208667.7</v>
      </c>
      <c r="Q29" s="12">
        <v>47693.000000000007</v>
      </c>
      <c r="R29" s="12">
        <f t="shared" si="0"/>
        <v>271327.7</v>
      </c>
    </row>
    <row r="30" spans="1:18" ht="31.5" x14ac:dyDescent="0.25">
      <c r="A30" s="8">
        <f t="shared" si="3"/>
        <v>20</v>
      </c>
      <c r="B30" s="11" t="s">
        <v>35</v>
      </c>
      <c r="C30" s="18" t="s">
        <v>485</v>
      </c>
      <c r="D30" s="12"/>
      <c r="E30" s="12"/>
      <c r="F30" s="12">
        <v>2019.6</v>
      </c>
      <c r="G30" s="12">
        <v>629.6</v>
      </c>
      <c r="H30" s="12">
        <v>2536.8000000000002</v>
      </c>
      <c r="I30" s="12"/>
      <c r="J30" s="12">
        <v>27968.400000000001</v>
      </c>
      <c r="K30" s="12">
        <v>25317.599999999999</v>
      </c>
      <c r="L30" s="12">
        <v>629.6</v>
      </c>
      <c r="M30" s="12">
        <v>1207.5</v>
      </c>
      <c r="N30" s="12">
        <v>0.7</v>
      </c>
      <c r="O30" s="12">
        <f t="shared" si="1"/>
        <v>60309.799999999996</v>
      </c>
      <c r="P30" s="12">
        <v>795102.4</v>
      </c>
      <c r="Q30" s="12">
        <v>352781.60000000003</v>
      </c>
      <c r="R30" s="12">
        <f t="shared" si="0"/>
        <v>1208193.8</v>
      </c>
    </row>
    <row r="31" spans="1:18" ht="31.5" x14ac:dyDescent="0.25">
      <c r="A31" s="8">
        <f t="shared" si="3"/>
        <v>21</v>
      </c>
      <c r="B31" s="11" t="s">
        <v>35</v>
      </c>
      <c r="C31" s="18" t="s">
        <v>17</v>
      </c>
      <c r="D31" s="12"/>
      <c r="E31" s="12"/>
      <c r="F31" s="12">
        <v>504</v>
      </c>
      <c r="G31" s="12">
        <v>865.69999999999993</v>
      </c>
      <c r="H31" s="12">
        <v>872.1</v>
      </c>
      <c r="I31" s="12">
        <v>355.59999999999997</v>
      </c>
      <c r="J31" s="12">
        <v>3990.3</v>
      </c>
      <c r="K31" s="12">
        <v>15681.6</v>
      </c>
      <c r="L31" s="12">
        <v>865.7</v>
      </c>
      <c r="M31" s="12">
        <v>215</v>
      </c>
      <c r="N31" s="12">
        <v>0.7</v>
      </c>
      <c r="O31" s="12">
        <f t="shared" si="1"/>
        <v>23350.7</v>
      </c>
      <c r="P31" s="12">
        <v>269774.40000000002</v>
      </c>
      <c r="Q31" s="12">
        <v>119174</v>
      </c>
      <c r="R31" s="12">
        <f t="shared" si="0"/>
        <v>412299.10000000003</v>
      </c>
    </row>
    <row r="32" spans="1:18" x14ac:dyDescent="0.25">
      <c r="A32" s="8">
        <f t="shared" si="3"/>
        <v>22</v>
      </c>
      <c r="B32" s="11" t="s">
        <v>35</v>
      </c>
      <c r="C32" s="18" t="s">
        <v>18</v>
      </c>
      <c r="D32" s="12"/>
      <c r="E32" s="12"/>
      <c r="F32" s="12">
        <v>859.1</v>
      </c>
      <c r="G32" s="12">
        <v>983.8</v>
      </c>
      <c r="H32" s="12">
        <v>991</v>
      </c>
      <c r="I32" s="12">
        <v>114</v>
      </c>
      <c r="J32" s="12">
        <v>1193.4000000000001</v>
      </c>
      <c r="K32" s="12">
        <v>1002.9</v>
      </c>
      <c r="L32" s="12">
        <v>983.8</v>
      </c>
      <c r="M32" s="12">
        <v>25</v>
      </c>
      <c r="N32" s="12">
        <v>0.7</v>
      </c>
      <c r="O32" s="12">
        <f t="shared" si="1"/>
        <v>6153.7</v>
      </c>
      <c r="P32" s="12">
        <v>108880.2</v>
      </c>
      <c r="Q32" s="12">
        <v>47565.499999999993</v>
      </c>
      <c r="R32" s="12">
        <f t="shared" si="0"/>
        <v>162599.4</v>
      </c>
    </row>
    <row r="33" spans="1:18" x14ac:dyDescent="0.25">
      <c r="A33" s="8">
        <f t="shared" si="3"/>
        <v>23</v>
      </c>
      <c r="B33" s="11" t="s">
        <v>35</v>
      </c>
      <c r="C33" s="18" t="s">
        <v>19</v>
      </c>
      <c r="D33" s="12"/>
      <c r="E33" s="12"/>
      <c r="F33" s="12">
        <v>1377.3</v>
      </c>
      <c r="G33" s="12">
        <v>708.30000000000007</v>
      </c>
      <c r="H33" s="12">
        <v>713.6</v>
      </c>
      <c r="I33" s="12"/>
      <c r="J33" s="12">
        <v>11218</v>
      </c>
      <c r="K33" s="12">
        <v>7932.8</v>
      </c>
      <c r="L33" s="12">
        <v>708.3</v>
      </c>
      <c r="M33" s="12">
        <v>107.5</v>
      </c>
      <c r="N33" s="12">
        <v>0.7</v>
      </c>
      <c r="O33" s="12">
        <f t="shared" si="1"/>
        <v>22766.5</v>
      </c>
      <c r="P33" s="12">
        <v>331964.50000000006</v>
      </c>
      <c r="Q33" s="12">
        <v>109484.30000000002</v>
      </c>
      <c r="R33" s="12">
        <f t="shared" si="0"/>
        <v>464215.30000000005</v>
      </c>
    </row>
    <row r="34" spans="1:18" x14ac:dyDescent="0.25">
      <c r="A34" s="8">
        <f t="shared" si="3"/>
        <v>24</v>
      </c>
      <c r="B34" s="11" t="s">
        <v>35</v>
      </c>
      <c r="C34" s="18" t="s">
        <v>486</v>
      </c>
      <c r="D34" s="12"/>
      <c r="E34" s="12"/>
      <c r="F34" s="12">
        <v>2777</v>
      </c>
      <c r="G34" s="12">
        <v>865.69999999999993</v>
      </c>
      <c r="H34" s="12">
        <v>1744.2</v>
      </c>
      <c r="I34" s="12">
        <v>492.3</v>
      </c>
      <c r="J34" s="12">
        <v>6315.8</v>
      </c>
      <c r="K34" s="12">
        <v>14268.8</v>
      </c>
      <c r="L34" s="12">
        <v>865.7</v>
      </c>
      <c r="M34" s="12">
        <v>180</v>
      </c>
      <c r="N34" s="12">
        <v>0.7</v>
      </c>
      <c r="O34" s="12">
        <f t="shared" si="1"/>
        <v>27510.2</v>
      </c>
      <c r="P34" s="12">
        <v>278019.69999999995</v>
      </c>
      <c r="Q34" s="12">
        <v>167034.30000000002</v>
      </c>
      <c r="R34" s="12">
        <f t="shared" si="0"/>
        <v>472564.19999999995</v>
      </c>
    </row>
    <row r="35" spans="1:18" x14ac:dyDescent="0.25">
      <c r="A35" s="8">
        <f t="shared" si="3"/>
        <v>25</v>
      </c>
      <c r="B35" s="11" t="s">
        <v>35</v>
      </c>
      <c r="C35" s="18" t="s">
        <v>20</v>
      </c>
      <c r="D35" s="12"/>
      <c r="E35" s="12"/>
      <c r="F35" s="12">
        <v>1224.2</v>
      </c>
      <c r="G35" s="12">
        <v>629.6</v>
      </c>
      <c r="H35" s="12">
        <v>1268.5</v>
      </c>
      <c r="I35" s="12"/>
      <c r="J35" s="12">
        <v>17882.7</v>
      </c>
      <c r="K35" s="12">
        <v>11996.4</v>
      </c>
      <c r="L35" s="12">
        <v>629.6</v>
      </c>
      <c r="M35" s="12">
        <v>180</v>
      </c>
      <c r="N35" s="12">
        <v>0.7</v>
      </c>
      <c r="O35" s="12">
        <f t="shared" si="1"/>
        <v>33811.699999999997</v>
      </c>
      <c r="P35" s="12">
        <v>387416.9</v>
      </c>
      <c r="Q35" s="12">
        <v>142823.79999999999</v>
      </c>
      <c r="R35" s="12">
        <f t="shared" si="0"/>
        <v>564052.4</v>
      </c>
    </row>
    <row r="36" spans="1:18" ht="15.75" customHeight="1" x14ac:dyDescent="0.25">
      <c r="A36" s="8">
        <f t="shared" si="3"/>
        <v>26</v>
      </c>
      <c r="B36" s="11" t="s">
        <v>35</v>
      </c>
      <c r="C36" s="18" t="s">
        <v>21</v>
      </c>
      <c r="D36" s="12"/>
      <c r="E36" s="12"/>
      <c r="F36" s="12">
        <v>2273</v>
      </c>
      <c r="G36" s="12">
        <v>865.69999999999993</v>
      </c>
      <c r="H36" s="12">
        <v>872.1</v>
      </c>
      <c r="I36" s="12">
        <v>45.5</v>
      </c>
      <c r="J36" s="12">
        <v>1634</v>
      </c>
      <c r="K36" s="12">
        <v>15173</v>
      </c>
      <c r="L36" s="12">
        <v>865.7</v>
      </c>
      <c r="M36" s="12">
        <v>25</v>
      </c>
      <c r="N36" s="12">
        <v>0.7</v>
      </c>
      <c r="O36" s="12">
        <f t="shared" si="1"/>
        <v>21754.7</v>
      </c>
      <c r="P36" s="12">
        <v>88829.1</v>
      </c>
      <c r="Q36" s="12">
        <v>40819.199999999997</v>
      </c>
      <c r="R36" s="12">
        <f t="shared" si="0"/>
        <v>151403</v>
      </c>
    </row>
    <row r="37" spans="1:18" ht="15.75" customHeight="1" x14ac:dyDescent="0.25">
      <c r="A37" s="8">
        <f t="shared" si="3"/>
        <v>27</v>
      </c>
      <c r="B37" s="11" t="s">
        <v>35</v>
      </c>
      <c r="C37" s="18" t="s">
        <v>22</v>
      </c>
      <c r="D37" s="12"/>
      <c r="E37" s="12"/>
      <c r="F37" s="12">
        <v>2650.8</v>
      </c>
      <c r="G37" s="12">
        <v>826.30000000000007</v>
      </c>
      <c r="H37" s="12">
        <v>1664.7</v>
      </c>
      <c r="I37" s="12"/>
      <c r="J37" s="12">
        <v>15391.8</v>
      </c>
      <c r="K37" s="12">
        <v>63225.7</v>
      </c>
      <c r="L37" s="12">
        <v>1652.7</v>
      </c>
      <c r="M37" s="12">
        <v>107.5</v>
      </c>
      <c r="N37" s="12">
        <v>0.7</v>
      </c>
      <c r="O37" s="12">
        <f t="shared" si="1"/>
        <v>85520.199999999983</v>
      </c>
      <c r="P37" s="12">
        <v>565727.19999999995</v>
      </c>
      <c r="Q37" s="12">
        <v>358547.8</v>
      </c>
      <c r="R37" s="12">
        <f t="shared" si="0"/>
        <v>1009795.2</v>
      </c>
    </row>
    <row r="38" spans="1:18" ht="16.5" customHeight="1" x14ac:dyDescent="0.25">
      <c r="A38" s="8">
        <f t="shared" si="3"/>
        <v>28</v>
      </c>
      <c r="B38" s="11" t="s">
        <v>35</v>
      </c>
      <c r="C38" s="18" t="s">
        <v>23</v>
      </c>
      <c r="D38" s="12"/>
      <c r="E38" s="12"/>
      <c r="F38" s="12">
        <v>2448.5</v>
      </c>
      <c r="G38" s="12">
        <v>629.6</v>
      </c>
      <c r="H38" s="12">
        <v>1902.7</v>
      </c>
      <c r="I38" s="12"/>
      <c r="J38" s="12">
        <v>28641.599999999999</v>
      </c>
      <c r="K38" s="12">
        <v>60699.3</v>
      </c>
      <c r="L38" s="12">
        <v>629.6</v>
      </c>
      <c r="M38" s="12">
        <v>525</v>
      </c>
      <c r="N38" s="12">
        <v>0.7</v>
      </c>
      <c r="O38" s="12">
        <f t="shared" si="1"/>
        <v>95477.000000000015</v>
      </c>
      <c r="P38" s="12">
        <v>676054.8</v>
      </c>
      <c r="Q38" s="12">
        <v>192449.6</v>
      </c>
      <c r="R38" s="12">
        <f t="shared" si="0"/>
        <v>963981.4</v>
      </c>
    </row>
    <row r="39" spans="1:18" x14ac:dyDescent="0.25">
      <c r="A39" s="8">
        <f t="shared" si="3"/>
        <v>29</v>
      </c>
      <c r="B39" s="11" t="s">
        <v>35</v>
      </c>
      <c r="C39" s="18" t="s">
        <v>24</v>
      </c>
      <c r="D39" s="12"/>
      <c r="E39" s="12"/>
      <c r="F39" s="12">
        <v>219.9</v>
      </c>
      <c r="G39" s="12">
        <v>629.6</v>
      </c>
      <c r="H39" s="12">
        <v>634.20000000000005</v>
      </c>
      <c r="I39" s="12"/>
      <c r="J39" s="12">
        <v>11218</v>
      </c>
      <c r="K39" s="12">
        <v>1283.8</v>
      </c>
      <c r="L39" s="12">
        <v>629.6</v>
      </c>
      <c r="M39" s="12">
        <v>217.5</v>
      </c>
      <c r="N39" s="12">
        <v>0.7</v>
      </c>
      <c r="O39" s="12">
        <f t="shared" si="1"/>
        <v>14833.300000000001</v>
      </c>
      <c r="P39" s="12">
        <v>243972.8</v>
      </c>
      <c r="Q39" s="12">
        <v>96924.200000000012</v>
      </c>
      <c r="R39" s="12">
        <f t="shared" si="0"/>
        <v>355730.3</v>
      </c>
    </row>
    <row r="40" spans="1:18" x14ac:dyDescent="0.25">
      <c r="A40" s="8">
        <f t="shared" si="3"/>
        <v>30</v>
      </c>
      <c r="B40" s="11" t="s">
        <v>35</v>
      </c>
      <c r="C40" s="18" t="s">
        <v>25</v>
      </c>
      <c r="D40" s="12"/>
      <c r="E40" s="12"/>
      <c r="F40" s="12">
        <v>366.5</v>
      </c>
      <c r="G40" s="12">
        <v>629.6</v>
      </c>
      <c r="H40" s="12">
        <v>634.20000000000005</v>
      </c>
      <c r="I40" s="12"/>
      <c r="J40" s="12">
        <v>6358.7</v>
      </c>
      <c r="K40" s="12">
        <v>7865.1</v>
      </c>
      <c r="L40" s="12">
        <v>629.6</v>
      </c>
      <c r="M40" s="12">
        <v>215</v>
      </c>
      <c r="N40" s="12">
        <v>0.7</v>
      </c>
      <c r="O40" s="12">
        <f t="shared" si="1"/>
        <v>16699.400000000001</v>
      </c>
      <c r="P40" s="12">
        <v>112977.29999999999</v>
      </c>
      <c r="Q40" s="12">
        <v>50756.1</v>
      </c>
      <c r="R40" s="12">
        <f t="shared" si="0"/>
        <v>180432.8</v>
      </c>
    </row>
    <row r="41" spans="1:18" x14ac:dyDescent="0.25">
      <c r="A41" s="8">
        <f t="shared" si="3"/>
        <v>31</v>
      </c>
      <c r="B41" s="11" t="s">
        <v>35</v>
      </c>
      <c r="C41" s="18" t="s">
        <v>471</v>
      </c>
      <c r="D41" s="12"/>
      <c r="E41" s="12"/>
      <c r="F41" s="12">
        <v>366.5</v>
      </c>
      <c r="G41" s="12">
        <v>629.6</v>
      </c>
      <c r="H41" s="12">
        <v>1268.5</v>
      </c>
      <c r="I41" s="12"/>
      <c r="J41" s="12">
        <v>16126.2</v>
      </c>
      <c r="K41" s="12">
        <v>12907.199999999999</v>
      </c>
      <c r="L41" s="12">
        <v>629.6</v>
      </c>
      <c r="M41" s="12">
        <v>180</v>
      </c>
      <c r="N41" s="12">
        <v>0.7</v>
      </c>
      <c r="O41" s="12">
        <f t="shared" si="1"/>
        <v>32108.3</v>
      </c>
      <c r="P41" s="12">
        <v>299708.90000000002</v>
      </c>
      <c r="Q41" s="12">
        <v>116258</v>
      </c>
      <c r="R41" s="12">
        <f t="shared" si="0"/>
        <v>448075.2</v>
      </c>
    </row>
    <row r="42" spans="1:18" x14ac:dyDescent="0.25">
      <c r="A42" s="8">
        <f t="shared" si="3"/>
        <v>32</v>
      </c>
      <c r="B42" s="11" t="s">
        <v>35</v>
      </c>
      <c r="C42" s="18" t="s">
        <v>468</v>
      </c>
      <c r="D42" s="12"/>
      <c r="E42" s="12"/>
      <c r="F42" s="12">
        <v>366.5</v>
      </c>
      <c r="G42" s="12">
        <v>629.6</v>
      </c>
      <c r="H42" s="12">
        <v>1268.5</v>
      </c>
      <c r="I42" s="12"/>
      <c r="J42" s="12">
        <v>14020.9</v>
      </c>
      <c r="K42" s="12">
        <v>76972.399999999994</v>
      </c>
      <c r="L42" s="12">
        <v>1259.2</v>
      </c>
      <c r="M42" s="12">
        <v>287.5</v>
      </c>
      <c r="N42" s="12">
        <v>0.7</v>
      </c>
      <c r="O42" s="12">
        <f t="shared" si="1"/>
        <v>94805.299999999988</v>
      </c>
      <c r="P42" s="12">
        <v>289469.09999999998</v>
      </c>
      <c r="Q42" s="12">
        <v>156332.5</v>
      </c>
      <c r="R42" s="12">
        <f t="shared" si="0"/>
        <v>540606.89999999991</v>
      </c>
    </row>
    <row r="43" spans="1:18" x14ac:dyDescent="0.25">
      <c r="A43" s="8">
        <f t="shared" si="3"/>
        <v>33</v>
      </c>
      <c r="B43" s="11" t="s">
        <v>35</v>
      </c>
      <c r="C43" s="18" t="s">
        <v>26</v>
      </c>
      <c r="D43" s="12"/>
      <c r="E43" s="12"/>
      <c r="F43" s="12">
        <v>3610.4</v>
      </c>
      <c r="G43" s="12">
        <v>629.6</v>
      </c>
      <c r="H43" s="12">
        <v>1902.7</v>
      </c>
      <c r="I43" s="12"/>
      <c r="J43" s="12">
        <v>30343</v>
      </c>
      <c r="K43" s="12">
        <v>76031.899999999994</v>
      </c>
      <c r="L43" s="12">
        <v>1259.2</v>
      </c>
      <c r="M43" s="12">
        <v>360</v>
      </c>
      <c r="N43" s="12">
        <v>0.7</v>
      </c>
      <c r="O43" s="12">
        <f t="shared" si="1"/>
        <v>114137.49999999999</v>
      </c>
      <c r="P43" s="12">
        <v>694585.5</v>
      </c>
      <c r="Q43" s="12">
        <v>272016.09999999998</v>
      </c>
      <c r="R43" s="12">
        <f t="shared" si="0"/>
        <v>1080739.1000000001</v>
      </c>
    </row>
    <row r="44" spans="1:18" x14ac:dyDescent="0.25">
      <c r="A44" s="8">
        <f t="shared" si="3"/>
        <v>34</v>
      </c>
      <c r="B44" s="11" t="s">
        <v>35</v>
      </c>
      <c r="C44" s="18" t="s">
        <v>27</v>
      </c>
      <c r="D44" s="12"/>
      <c r="E44" s="12"/>
      <c r="F44" s="12">
        <v>1224.2</v>
      </c>
      <c r="G44" s="12">
        <v>629.6</v>
      </c>
      <c r="H44" s="12">
        <v>1268.5</v>
      </c>
      <c r="I44" s="12"/>
      <c r="J44" s="12">
        <v>15361.2</v>
      </c>
      <c r="K44" s="12">
        <v>3554.8</v>
      </c>
      <c r="L44" s="12">
        <v>629.6</v>
      </c>
      <c r="M44" s="12">
        <v>360</v>
      </c>
      <c r="N44" s="12">
        <v>0.7</v>
      </c>
      <c r="O44" s="12">
        <f t="shared" si="1"/>
        <v>23028.6</v>
      </c>
      <c r="P44" s="12">
        <v>339620.39999999997</v>
      </c>
      <c r="Q44" s="12">
        <v>108642.6</v>
      </c>
      <c r="R44" s="12">
        <f t="shared" si="0"/>
        <v>471291.6</v>
      </c>
    </row>
    <row r="45" spans="1:18" x14ac:dyDescent="0.25">
      <c r="A45" s="8">
        <f t="shared" si="3"/>
        <v>35</v>
      </c>
      <c r="B45" s="11" t="s">
        <v>35</v>
      </c>
      <c r="C45" s="18" t="s">
        <v>28</v>
      </c>
      <c r="D45" s="12"/>
      <c r="E45" s="12"/>
      <c r="F45" s="12">
        <v>2448.5</v>
      </c>
      <c r="G45" s="12">
        <v>629.6</v>
      </c>
      <c r="H45" s="12">
        <v>1268.5</v>
      </c>
      <c r="I45" s="12"/>
      <c r="J45" s="12">
        <v>12319.6</v>
      </c>
      <c r="K45" s="12">
        <v>25513.8</v>
      </c>
      <c r="L45" s="12">
        <v>1259.2</v>
      </c>
      <c r="M45" s="12">
        <v>542.5</v>
      </c>
      <c r="N45" s="12">
        <v>0.7</v>
      </c>
      <c r="O45" s="12">
        <f t="shared" si="1"/>
        <v>43982.399999999994</v>
      </c>
      <c r="P45" s="12">
        <v>346658.89999999997</v>
      </c>
      <c r="Q45" s="12">
        <v>209686.69999999998</v>
      </c>
      <c r="R45" s="12">
        <f t="shared" si="0"/>
        <v>600327.99999999988</v>
      </c>
    </row>
    <row r="46" spans="1:18" ht="16.5" customHeight="1" x14ac:dyDescent="0.25">
      <c r="A46" s="8">
        <f t="shared" si="3"/>
        <v>36</v>
      </c>
      <c r="B46" s="11" t="s">
        <v>35</v>
      </c>
      <c r="C46" s="18" t="s">
        <v>29</v>
      </c>
      <c r="D46" s="12"/>
      <c r="E46" s="12"/>
      <c r="F46" s="12">
        <v>1043.9000000000001</v>
      </c>
      <c r="G46" s="12">
        <v>826.30000000000007</v>
      </c>
      <c r="H46" s="12">
        <v>832.4</v>
      </c>
      <c r="I46" s="12"/>
      <c r="J46" s="12">
        <v>5544.7</v>
      </c>
      <c r="K46" s="12">
        <v>20719.600000000002</v>
      </c>
      <c r="L46" s="12">
        <v>826.4</v>
      </c>
      <c r="M46" s="12">
        <v>252.5</v>
      </c>
      <c r="N46" s="12">
        <v>0.7</v>
      </c>
      <c r="O46" s="12">
        <f t="shared" si="1"/>
        <v>30046.500000000004</v>
      </c>
      <c r="P46" s="12">
        <v>187548.6</v>
      </c>
      <c r="Q46" s="12">
        <v>100544.6</v>
      </c>
      <c r="R46" s="12">
        <f t="shared" si="0"/>
        <v>318139.7</v>
      </c>
    </row>
    <row r="47" spans="1:18" x14ac:dyDescent="0.25">
      <c r="A47" s="8">
        <f t="shared" si="3"/>
        <v>37</v>
      </c>
      <c r="B47" s="11" t="s">
        <v>35</v>
      </c>
      <c r="C47" s="18" t="s">
        <v>30</v>
      </c>
      <c r="D47" s="12"/>
      <c r="E47" s="12"/>
      <c r="F47" s="12">
        <v>2273</v>
      </c>
      <c r="G47" s="12">
        <v>865.69999999999993</v>
      </c>
      <c r="H47" s="12">
        <v>1744.2</v>
      </c>
      <c r="I47" s="12"/>
      <c r="J47" s="12">
        <v>8574.1</v>
      </c>
      <c r="K47" s="12">
        <v>34572.1</v>
      </c>
      <c r="L47" s="12">
        <v>865.7</v>
      </c>
      <c r="M47" s="12">
        <v>360</v>
      </c>
      <c r="N47" s="12">
        <v>0.7</v>
      </c>
      <c r="O47" s="12">
        <f t="shared" si="1"/>
        <v>49255.499999999993</v>
      </c>
      <c r="P47" s="12">
        <v>636538.6</v>
      </c>
      <c r="Q47" s="12">
        <v>334914.19999999995</v>
      </c>
      <c r="R47" s="12">
        <f t="shared" si="0"/>
        <v>1020708.2999999999</v>
      </c>
    </row>
    <row r="48" spans="1:18" ht="31.5" x14ac:dyDescent="0.25">
      <c r="A48" s="8">
        <f t="shared" si="3"/>
        <v>38</v>
      </c>
      <c r="B48" s="11" t="s">
        <v>35</v>
      </c>
      <c r="C48" s="18" t="s">
        <v>31</v>
      </c>
      <c r="D48" s="12"/>
      <c r="E48" s="12"/>
      <c r="F48" s="12">
        <v>549.79999999999995</v>
      </c>
      <c r="G48" s="12">
        <v>629.6</v>
      </c>
      <c r="H48" s="12">
        <v>634.20000000000005</v>
      </c>
      <c r="I48" s="12"/>
      <c r="J48" s="12">
        <v>10385.6</v>
      </c>
      <c r="K48" s="12">
        <v>557</v>
      </c>
      <c r="L48" s="12">
        <v>629.6</v>
      </c>
      <c r="M48" s="12">
        <v>180</v>
      </c>
      <c r="N48" s="12">
        <v>0.7</v>
      </c>
      <c r="O48" s="12">
        <f t="shared" si="1"/>
        <v>13566.500000000002</v>
      </c>
      <c r="P48" s="12">
        <v>212617.3</v>
      </c>
      <c r="Q48" s="12">
        <v>72692.5</v>
      </c>
      <c r="R48" s="12">
        <f t="shared" si="0"/>
        <v>298876.3</v>
      </c>
    </row>
    <row r="49" spans="1:18" ht="16.5" customHeight="1" x14ac:dyDescent="0.25">
      <c r="A49" s="8">
        <f t="shared" si="3"/>
        <v>39</v>
      </c>
      <c r="B49" s="11" t="s">
        <v>35</v>
      </c>
      <c r="C49" s="18" t="s">
        <v>32</v>
      </c>
      <c r="D49" s="12"/>
      <c r="E49" s="12"/>
      <c r="F49" s="12">
        <v>1224.2</v>
      </c>
      <c r="G49" s="12">
        <v>629.6</v>
      </c>
      <c r="H49" s="12">
        <v>1268.5</v>
      </c>
      <c r="I49" s="12"/>
      <c r="J49" s="12">
        <v>15269.4</v>
      </c>
      <c r="K49" s="12">
        <v>14224.3</v>
      </c>
      <c r="L49" s="12">
        <v>629.6</v>
      </c>
      <c r="M49" s="12">
        <v>542.5</v>
      </c>
      <c r="N49" s="12">
        <v>0.7</v>
      </c>
      <c r="O49" s="12">
        <f t="shared" si="1"/>
        <v>33788.799999999996</v>
      </c>
      <c r="P49" s="12">
        <v>379621.49999999994</v>
      </c>
      <c r="Q49" s="12">
        <v>166739.5</v>
      </c>
      <c r="R49" s="12">
        <f t="shared" si="0"/>
        <v>580149.79999999993</v>
      </c>
    </row>
    <row r="50" spans="1:18" x14ac:dyDescent="0.25">
      <c r="A50" s="8">
        <f t="shared" si="3"/>
        <v>40</v>
      </c>
      <c r="B50" s="11" t="s">
        <v>35</v>
      </c>
      <c r="C50" s="18" t="s">
        <v>33</v>
      </c>
      <c r="D50" s="12"/>
      <c r="E50" s="12"/>
      <c r="F50" s="12">
        <v>1224.2</v>
      </c>
      <c r="G50" s="12">
        <v>629.6</v>
      </c>
      <c r="H50" s="12">
        <v>1268.5</v>
      </c>
      <c r="I50" s="12"/>
      <c r="J50" s="12">
        <v>18023.400000000001</v>
      </c>
      <c r="K50" s="12">
        <v>81340.899999999994</v>
      </c>
      <c r="L50" s="12">
        <v>629.6</v>
      </c>
      <c r="M50" s="12">
        <v>252.5</v>
      </c>
      <c r="N50" s="12">
        <v>0.7</v>
      </c>
      <c r="O50" s="12">
        <f t="shared" si="1"/>
        <v>103369.4</v>
      </c>
      <c r="P50" s="12">
        <v>378522.30000000005</v>
      </c>
      <c r="Q50" s="12">
        <v>165250.20000000001</v>
      </c>
      <c r="R50" s="12">
        <f t="shared" si="0"/>
        <v>647141.90000000014</v>
      </c>
    </row>
    <row r="51" spans="1:18" x14ac:dyDescent="0.25">
      <c r="A51" s="8">
        <f t="shared" si="3"/>
        <v>41</v>
      </c>
      <c r="B51" s="11" t="s">
        <v>35</v>
      </c>
      <c r="C51" s="18" t="s">
        <v>257</v>
      </c>
      <c r="D51" s="12"/>
      <c r="E51" s="12"/>
      <c r="F51" s="12">
        <v>1224.2</v>
      </c>
      <c r="G51" s="12">
        <v>629.6</v>
      </c>
      <c r="H51" s="12">
        <v>1902.7</v>
      </c>
      <c r="I51" s="12"/>
      <c r="J51" s="12">
        <v>12368.5</v>
      </c>
      <c r="K51" s="12">
        <v>13326.1</v>
      </c>
      <c r="L51" s="12">
        <v>629.6</v>
      </c>
      <c r="M51" s="12">
        <v>542.5</v>
      </c>
      <c r="N51" s="12">
        <v>0.7</v>
      </c>
      <c r="O51" s="12">
        <f t="shared" si="1"/>
        <v>30623.899999999998</v>
      </c>
      <c r="P51" s="12">
        <v>408797.69999999995</v>
      </c>
      <c r="Q51" s="12">
        <v>305595.09999999998</v>
      </c>
      <c r="R51" s="12">
        <f t="shared" si="0"/>
        <v>745016.7</v>
      </c>
    </row>
    <row r="52" spans="1:18" ht="31.5" x14ac:dyDescent="0.25">
      <c r="A52" s="8">
        <f t="shared" si="3"/>
        <v>42</v>
      </c>
      <c r="B52" s="11" t="s">
        <v>35</v>
      </c>
      <c r="C52" s="18" t="s">
        <v>34</v>
      </c>
      <c r="D52" s="12"/>
      <c r="E52" s="12"/>
      <c r="F52" s="12">
        <v>549.79999999999995</v>
      </c>
      <c r="G52" s="12">
        <v>629.6</v>
      </c>
      <c r="H52" s="12">
        <v>1268.5</v>
      </c>
      <c r="I52" s="12"/>
      <c r="J52" s="12">
        <v>19822.7</v>
      </c>
      <c r="K52" s="12">
        <v>7412.2</v>
      </c>
      <c r="L52" s="12">
        <v>629.6</v>
      </c>
      <c r="M52" s="12">
        <v>285</v>
      </c>
      <c r="N52" s="12">
        <v>0.7</v>
      </c>
      <c r="O52" s="12">
        <f t="shared" si="1"/>
        <v>30598.100000000002</v>
      </c>
      <c r="P52" s="12">
        <v>462209.39999999997</v>
      </c>
      <c r="Q52" s="12">
        <v>151470.79999999999</v>
      </c>
      <c r="R52" s="12">
        <f t="shared" si="0"/>
        <v>644278.29999999993</v>
      </c>
    </row>
    <row r="53" spans="1:18" s="14" customFormat="1" x14ac:dyDescent="0.25">
      <c r="A53" s="13"/>
      <c r="B53" s="11"/>
      <c r="C53" s="19" t="s">
        <v>39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1:18" s="16" customFormat="1" x14ac:dyDescent="0.25">
      <c r="A54" s="20">
        <f>A52+1</f>
        <v>43</v>
      </c>
      <c r="B54" s="21" t="s">
        <v>35</v>
      </c>
      <c r="C54" s="18" t="s">
        <v>40</v>
      </c>
      <c r="D54" s="12"/>
      <c r="E54" s="12">
        <v>33.6</v>
      </c>
      <c r="F54" s="12"/>
      <c r="G54" s="12"/>
      <c r="H54" s="12"/>
      <c r="I54" s="12"/>
      <c r="J54" s="12"/>
      <c r="K54" s="12"/>
      <c r="L54" s="12"/>
      <c r="M54" s="12"/>
      <c r="N54" s="12">
        <v>0.7</v>
      </c>
      <c r="O54" s="12">
        <f t="shared" si="1"/>
        <v>34.300000000000004</v>
      </c>
      <c r="P54" s="12"/>
      <c r="Q54" s="12"/>
      <c r="R54" s="12">
        <f t="shared" si="0"/>
        <v>34.300000000000004</v>
      </c>
    </row>
    <row r="55" spans="1:18" s="16" customFormat="1" x14ac:dyDescent="0.25">
      <c r="A55" s="20">
        <f>A54+1</f>
        <v>44</v>
      </c>
      <c r="B55" s="21" t="s">
        <v>35</v>
      </c>
      <c r="C55" s="18" t="s">
        <v>41</v>
      </c>
      <c r="D55" s="12"/>
      <c r="E55" s="12">
        <v>46.2</v>
      </c>
      <c r="F55" s="12"/>
      <c r="G55" s="12"/>
      <c r="H55" s="12"/>
      <c r="I55" s="12"/>
      <c r="J55" s="12"/>
      <c r="K55" s="12"/>
      <c r="L55" s="12"/>
      <c r="M55" s="12"/>
      <c r="N55" s="12">
        <v>0.7</v>
      </c>
      <c r="O55" s="12">
        <f t="shared" si="1"/>
        <v>46.900000000000006</v>
      </c>
      <c r="P55" s="12"/>
      <c r="Q55" s="12"/>
      <c r="R55" s="12">
        <f t="shared" si="0"/>
        <v>46.900000000000006</v>
      </c>
    </row>
    <row r="56" spans="1:18" s="16" customFormat="1" x14ac:dyDescent="0.25">
      <c r="A56" s="20">
        <f t="shared" ref="A56:A116" si="4">A55+1</f>
        <v>45</v>
      </c>
      <c r="B56" s="21" t="s">
        <v>35</v>
      </c>
      <c r="C56" s="18" t="s">
        <v>42</v>
      </c>
      <c r="D56" s="12"/>
      <c r="E56" s="12">
        <v>46.2</v>
      </c>
      <c r="F56" s="12"/>
      <c r="G56" s="12"/>
      <c r="H56" s="12"/>
      <c r="I56" s="12"/>
      <c r="J56" s="12"/>
      <c r="K56" s="12"/>
      <c r="L56" s="12"/>
      <c r="M56" s="12"/>
      <c r="N56" s="12">
        <v>0.7</v>
      </c>
      <c r="O56" s="12">
        <f t="shared" si="1"/>
        <v>46.900000000000006</v>
      </c>
      <c r="P56" s="12"/>
      <c r="Q56" s="12"/>
      <c r="R56" s="12">
        <f t="shared" si="0"/>
        <v>46.900000000000006</v>
      </c>
    </row>
    <row r="57" spans="1:18" s="16" customFormat="1" x14ac:dyDescent="0.25">
      <c r="A57" s="20">
        <f t="shared" si="4"/>
        <v>46</v>
      </c>
      <c r="B57" s="21" t="s">
        <v>35</v>
      </c>
      <c r="C57" s="18" t="s">
        <v>43</v>
      </c>
      <c r="D57" s="12">
        <v>46.2</v>
      </c>
      <c r="E57" s="12">
        <v>92.5</v>
      </c>
      <c r="F57" s="12"/>
      <c r="G57" s="12"/>
      <c r="H57" s="12"/>
      <c r="I57" s="12"/>
      <c r="J57" s="12"/>
      <c r="K57" s="12"/>
      <c r="L57" s="12"/>
      <c r="M57" s="12"/>
      <c r="N57" s="12">
        <v>0.7</v>
      </c>
      <c r="O57" s="12">
        <f t="shared" si="1"/>
        <v>139.39999999999998</v>
      </c>
      <c r="P57" s="12"/>
      <c r="Q57" s="12"/>
      <c r="R57" s="12">
        <f t="shared" si="0"/>
        <v>139.39999999999998</v>
      </c>
    </row>
    <row r="58" spans="1:18" s="16" customFormat="1" x14ac:dyDescent="0.25">
      <c r="A58" s="20">
        <f t="shared" si="4"/>
        <v>47</v>
      </c>
      <c r="B58" s="21" t="s">
        <v>35</v>
      </c>
      <c r="C58" s="18" t="s">
        <v>44</v>
      </c>
      <c r="D58" s="12"/>
      <c r="E58" s="12">
        <v>46.2</v>
      </c>
      <c r="F58" s="12"/>
      <c r="G58" s="12"/>
      <c r="H58" s="12"/>
      <c r="I58" s="12"/>
      <c r="J58" s="12"/>
      <c r="K58" s="12"/>
      <c r="L58" s="12"/>
      <c r="M58" s="12"/>
      <c r="N58" s="12">
        <v>0.7</v>
      </c>
      <c r="O58" s="12">
        <f t="shared" si="1"/>
        <v>46.900000000000006</v>
      </c>
      <c r="P58" s="12"/>
      <c r="Q58" s="12"/>
      <c r="R58" s="12">
        <f t="shared" si="0"/>
        <v>46.900000000000006</v>
      </c>
    </row>
    <row r="59" spans="1:18" s="16" customFormat="1" x14ac:dyDescent="0.25">
      <c r="A59" s="20">
        <f t="shared" si="4"/>
        <v>48</v>
      </c>
      <c r="B59" s="21" t="s">
        <v>35</v>
      </c>
      <c r="C59" s="18" t="s">
        <v>45</v>
      </c>
      <c r="D59" s="12">
        <v>46.2</v>
      </c>
      <c r="E59" s="12">
        <v>92.5</v>
      </c>
      <c r="F59" s="12"/>
      <c r="G59" s="12"/>
      <c r="H59" s="12"/>
      <c r="I59" s="12"/>
      <c r="J59" s="12"/>
      <c r="K59" s="12"/>
      <c r="L59" s="12"/>
      <c r="M59" s="12"/>
      <c r="N59" s="12">
        <v>0.7</v>
      </c>
      <c r="O59" s="12">
        <f t="shared" si="1"/>
        <v>139.39999999999998</v>
      </c>
      <c r="P59" s="12"/>
      <c r="Q59" s="12"/>
      <c r="R59" s="12">
        <f t="shared" si="0"/>
        <v>139.39999999999998</v>
      </c>
    </row>
    <row r="60" spans="1:18" s="16" customFormat="1" x14ac:dyDescent="0.25">
      <c r="A60" s="20">
        <f t="shared" si="4"/>
        <v>49</v>
      </c>
      <c r="B60" s="21" t="s">
        <v>35</v>
      </c>
      <c r="C60" s="18" t="s">
        <v>185</v>
      </c>
      <c r="D60" s="12">
        <v>39.9</v>
      </c>
      <c r="E60" s="12">
        <v>79.900000000000006</v>
      </c>
      <c r="F60" s="12"/>
      <c r="G60" s="12"/>
      <c r="H60" s="12"/>
      <c r="I60" s="12"/>
      <c r="J60" s="12"/>
      <c r="K60" s="12"/>
      <c r="L60" s="12"/>
      <c r="M60" s="12"/>
      <c r="N60" s="12">
        <v>0.7</v>
      </c>
      <c r="O60" s="12">
        <f t="shared" si="1"/>
        <v>120.50000000000001</v>
      </c>
      <c r="P60" s="12"/>
      <c r="Q60" s="12"/>
      <c r="R60" s="12">
        <f t="shared" si="0"/>
        <v>120.50000000000001</v>
      </c>
    </row>
    <row r="61" spans="1:18" s="16" customFormat="1" x14ac:dyDescent="0.25">
      <c r="A61" s="20">
        <f t="shared" si="4"/>
        <v>50</v>
      </c>
      <c r="B61" s="21" t="s">
        <v>35</v>
      </c>
      <c r="C61" s="18" t="s">
        <v>46</v>
      </c>
      <c r="D61" s="12"/>
      <c r="E61" s="12">
        <v>113.5</v>
      </c>
      <c r="F61" s="12"/>
      <c r="G61" s="12"/>
      <c r="H61" s="12"/>
      <c r="I61" s="12"/>
      <c r="J61" s="12"/>
      <c r="K61" s="12"/>
      <c r="L61" s="12"/>
      <c r="M61" s="12"/>
      <c r="N61" s="12">
        <v>0.7</v>
      </c>
      <c r="O61" s="12">
        <f t="shared" si="1"/>
        <v>114.2</v>
      </c>
      <c r="P61" s="12"/>
      <c r="Q61" s="12"/>
      <c r="R61" s="12">
        <f t="shared" si="0"/>
        <v>114.2</v>
      </c>
    </row>
    <row r="62" spans="1:18" s="16" customFormat="1" x14ac:dyDescent="0.25">
      <c r="A62" s="20">
        <f t="shared" si="4"/>
        <v>51</v>
      </c>
      <c r="B62" s="21" t="s">
        <v>35</v>
      </c>
      <c r="C62" s="18" t="s">
        <v>47</v>
      </c>
      <c r="D62" s="12">
        <v>33.6</v>
      </c>
      <c r="E62" s="12">
        <v>67.3</v>
      </c>
      <c r="F62" s="12"/>
      <c r="G62" s="12"/>
      <c r="H62" s="12"/>
      <c r="I62" s="12"/>
      <c r="J62" s="12"/>
      <c r="K62" s="12"/>
      <c r="L62" s="12"/>
      <c r="M62" s="12"/>
      <c r="N62" s="12">
        <v>0.7</v>
      </c>
      <c r="O62" s="12">
        <f t="shared" si="1"/>
        <v>101.60000000000001</v>
      </c>
      <c r="P62" s="12"/>
      <c r="Q62" s="12"/>
      <c r="R62" s="12">
        <f t="shared" si="0"/>
        <v>101.60000000000001</v>
      </c>
    </row>
    <row r="63" spans="1:18" x14ac:dyDescent="0.25">
      <c r="A63" s="20">
        <f t="shared" si="4"/>
        <v>52</v>
      </c>
      <c r="B63" s="21" t="s">
        <v>35</v>
      </c>
      <c r="C63" s="18" t="s">
        <v>48</v>
      </c>
      <c r="D63" s="12"/>
      <c r="E63" s="12">
        <v>100.9</v>
      </c>
      <c r="F63" s="12"/>
      <c r="G63" s="12"/>
      <c r="H63" s="12"/>
      <c r="I63" s="12"/>
      <c r="J63" s="12"/>
      <c r="K63" s="12"/>
      <c r="L63" s="12"/>
      <c r="M63" s="12"/>
      <c r="N63" s="12">
        <v>0.7</v>
      </c>
      <c r="O63" s="12">
        <f t="shared" si="1"/>
        <v>101.60000000000001</v>
      </c>
      <c r="P63" s="12"/>
      <c r="Q63" s="12"/>
      <c r="R63" s="12">
        <f t="shared" si="0"/>
        <v>101.60000000000001</v>
      </c>
    </row>
    <row r="64" spans="1:18" x14ac:dyDescent="0.25">
      <c r="A64" s="20">
        <f t="shared" si="4"/>
        <v>53</v>
      </c>
      <c r="B64" s="21" t="s">
        <v>35</v>
      </c>
      <c r="C64" s="18" t="s">
        <v>193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>
        <v>0.7</v>
      </c>
      <c r="O64" s="12">
        <f t="shared" si="1"/>
        <v>0.7</v>
      </c>
      <c r="P64" s="12"/>
      <c r="Q64" s="12"/>
      <c r="R64" s="12">
        <f t="shared" si="0"/>
        <v>0.7</v>
      </c>
    </row>
    <row r="65" spans="1:18" x14ac:dyDescent="0.25">
      <c r="A65" s="20">
        <f t="shared" si="4"/>
        <v>54</v>
      </c>
      <c r="B65" s="21" t="s">
        <v>35</v>
      </c>
      <c r="C65" s="18" t="s">
        <v>271</v>
      </c>
      <c r="D65" s="12"/>
      <c r="E65" s="12">
        <v>67.3</v>
      </c>
      <c r="F65" s="12"/>
      <c r="G65" s="12"/>
      <c r="H65" s="12"/>
      <c r="I65" s="12"/>
      <c r="J65" s="12"/>
      <c r="K65" s="12"/>
      <c r="L65" s="12"/>
      <c r="M65" s="12"/>
      <c r="N65" s="12">
        <v>0.7</v>
      </c>
      <c r="O65" s="12">
        <f t="shared" si="1"/>
        <v>68</v>
      </c>
      <c r="P65" s="12"/>
      <c r="Q65" s="12"/>
      <c r="R65" s="12">
        <f t="shared" si="0"/>
        <v>68</v>
      </c>
    </row>
    <row r="66" spans="1:18" x14ac:dyDescent="0.25">
      <c r="A66" s="20">
        <f t="shared" si="4"/>
        <v>55</v>
      </c>
      <c r="B66" s="21" t="s">
        <v>35</v>
      </c>
      <c r="C66" s="18" t="s">
        <v>186</v>
      </c>
      <c r="D66" s="12"/>
      <c r="E66" s="12">
        <v>100.9</v>
      </c>
      <c r="F66" s="12"/>
      <c r="G66" s="12"/>
      <c r="H66" s="12"/>
      <c r="I66" s="12"/>
      <c r="J66" s="12"/>
      <c r="K66" s="12"/>
      <c r="L66" s="12"/>
      <c r="M66" s="12"/>
      <c r="N66" s="12">
        <v>0.7</v>
      </c>
      <c r="O66" s="12">
        <f t="shared" si="1"/>
        <v>101.60000000000001</v>
      </c>
      <c r="P66" s="12"/>
      <c r="Q66" s="12"/>
      <c r="R66" s="12">
        <f t="shared" si="0"/>
        <v>101.60000000000001</v>
      </c>
    </row>
    <row r="67" spans="1:18" x14ac:dyDescent="0.25">
      <c r="A67" s="20">
        <f t="shared" si="4"/>
        <v>56</v>
      </c>
      <c r="B67" s="21" t="s">
        <v>35</v>
      </c>
      <c r="C67" s="18" t="s">
        <v>49</v>
      </c>
      <c r="D67" s="12"/>
      <c r="E67" s="12">
        <v>92.5</v>
      </c>
      <c r="F67" s="12"/>
      <c r="G67" s="12"/>
      <c r="H67" s="12"/>
      <c r="I67" s="12"/>
      <c r="J67" s="12"/>
      <c r="K67" s="12"/>
      <c r="L67" s="12"/>
      <c r="M67" s="12"/>
      <c r="N67" s="12">
        <v>0.7</v>
      </c>
      <c r="O67" s="12">
        <f t="shared" si="1"/>
        <v>93.2</v>
      </c>
      <c r="P67" s="12"/>
      <c r="Q67" s="12"/>
      <c r="R67" s="12">
        <f t="shared" si="0"/>
        <v>93.2</v>
      </c>
    </row>
    <row r="68" spans="1:18" x14ac:dyDescent="0.25">
      <c r="A68" s="20">
        <f t="shared" si="4"/>
        <v>57</v>
      </c>
      <c r="B68" s="21" t="s">
        <v>35</v>
      </c>
      <c r="C68" s="18" t="s">
        <v>50</v>
      </c>
      <c r="D68" s="12"/>
      <c r="E68" s="12">
        <v>138.69999999999999</v>
      </c>
      <c r="F68" s="12"/>
      <c r="G68" s="12"/>
      <c r="H68" s="12"/>
      <c r="I68" s="12"/>
      <c r="J68" s="12"/>
      <c r="K68" s="12"/>
      <c r="L68" s="12"/>
      <c r="M68" s="12"/>
      <c r="N68" s="12">
        <v>0.7</v>
      </c>
      <c r="O68" s="12">
        <f t="shared" si="1"/>
        <v>139.39999999999998</v>
      </c>
      <c r="P68" s="12"/>
      <c r="Q68" s="12"/>
      <c r="R68" s="12">
        <f t="shared" si="0"/>
        <v>139.39999999999998</v>
      </c>
    </row>
    <row r="69" spans="1:18" x14ac:dyDescent="0.25">
      <c r="A69" s="20">
        <f t="shared" si="4"/>
        <v>58</v>
      </c>
      <c r="B69" s="21" t="s">
        <v>35</v>
      </c>
      <c r="C69" s="18" t="s">
        <v>51</v>
      </c>
      <c r="D69" s="12"/>
      <c r="E69" s="12">
        <v>138.69999999999999</v>
      </c>
      <c r="F69" s="12"/>
      <c r="G69" s="12"/>
      <c r="H69" s="12"/>
      <c r="I69" s="12"/>
      <c r="J69" s="12"/>
      <c r="K69" s="12"/>
      <c r="L69" s="12"/>
      <c r="M69" s="12"/>
      <c r="N69" s="12">
        <v>0.7</v>
      </c>
      <c r="O69" s="12">
        <f t="shared" si="1"/>
        <v>139.39999999999998</v>
      </c>
      <c r="P69" s="12"/>
      <c r="Q69" s="12"/>
      <c r="R69" s="12">
        <f t="shared" si="0"/>
        <v>139.39999999999998</v>
      </c>
    </row>
    <row r="70" spans="1:18" ht="31.5" x14ac:dyDescent="0.25">
      <c r="A70" s="20">
        <f t="shared" si="4"/>
        <v>59</v>
      </c>
      <c r="B70" s="21" t="s">
        <v>35</v>
      </c>
      <c r="C70" s="18" t="s">
        <v>480</v>
      </c>
      <c r="D70" s="12"/>
      <c r="E70" s="12">
        <v>37.799999999999997</v>
      </c>
      <c r="F70" s="12"/>
      <c r="G70" s="12"/>
      <c r="H70" s="12"/>
      <c r="I70" s="12"/>
      <c r="J70" s="12"/>
      <c r="K70" s="12"/>
      <c r="L70" s="12"/>
      <c r="M70" s="12"/>
      <c r="N70" s="12">
        <v>0.7</v>
      </c>
      <c r="O70" s="12">
        <f t="shared" si="1"/>
        <v>38.5</v>
      </c>
      <c r="P70" s="12"/>
      <c r="Q70" s="12"/>
      <c r="R70" s="12">
        <f t="shared" si="0"/>
        <v>38.5</v>
      </c>
    </row>
    <row r="71" spans="1:18" x14ac:dyDescent="0.25">
      <c r="A71" s="20">
        <f t="shared" si="4"/>
        <v>60</v>
      </c>
      <c r="B71" s="21" t="s">
        <v>35</v>
      </c>
      <c r="C71" s="18" t="s">
        <v>52</v>
      </c>
      <c r="D71" s="12"/>
      <c r="E71" s="12">
        <v>138.69999999999999</v>
      </c>
      <c r="F71" s="12"/>
      <c r="G71" s="12"/>
      <c r="H71" s="12"/>
      <c r="I71" s="12"/>
      <c r="J71" s="12"/>
      <c r="K71" s="12"/>
      <c r="L71" s="12"/>
      <c r="M71" s="12"/>
      <c r="N71" s="12">
        <v>0.7</v>
      </c>
      <c r="O71" s="12">
        <f t="shared" si="1"/>
        <v>139.39999999999998</v>
      </c>
      <c r="P71" s="12"/>
      <c r="Q71" s="12"/>
      <c r="R71" s="12">
        <f t="shared" si="0"/>
        <v>139.39999999999998</v>
      </c>
    </row>
    <row r="72" spans="1:18" x14ac:dyDescent="0.25">
      <c r="A72" s="20">
        <f t="shared" si="4"/>
        <v>61</v>
      </c>
      <c r="B72" s="21" t="s">
        <v>35</v>
      </c>
      <c r="C72" s="18" t="s">
        <v>53</v>
      </c>
      <c r="D72" s="12">
        <v>46.2</v>
      </c>
      <c r="E72" s="12">
        <v>231.2</v>
      </c>
      <c r="F72" s="12"/>
      <c r="G72" s="12"/>
      <c r="H72" s="12"/>
      <c r="I72" s="12"/>
      <c r="J72" s="12"/>
      <c r="K72" s="12"/>
      <c r="L72" s="12"/>
      <c r="M72" s="12"/>
      <c r="N72" s="12">
        <v>0.7</v>
      </c>
      <c r="O72" s="12">
        <f t="shared" si="1"/>
        <v>278.09999999999997</v>
      </c>
      <c r="P72" s="12"/>
      <c r="Q72" s="12"/>
      <c r="R72" s="12">
        <f t="shared" si="0"/>
        <v>278.09999999999997</v>
      </c>
    </row>
    <row r="73" spans="1:18" x14ac:dyDescent="0.25">
      <c r="A73" s="20">
        <f t="shared" si="4"/>
        <v>62</v>
      </c>
      <c r="B73" s="21" t="s">
        <v>35</v>
      </c>
      <c r="C73" s="18" t="s">
        <v>187</v>
      </c>
      <c r="D73" s="12"/>
      <c r="E73" s="12">
        <v>134.5</v>
      </c>
      <c r="F73" s="12"/>
      <c r="G73" s="12"/>
      <c r="H73" s="12"/>
      <c r="I73" s="12"/>
      <c r="J73" s="12"/>
      <c r="K73" s="12"/>
      <c r="L73" s="12"/>
      <c r="M73" s="12"/>
      <c r="N73" s="12">
        <v>0.7</v>
      </c>
      <c r="O73" s="12">
        <f t="shared" si="1"/>
        <v>135.19999999999999</v>
      </c>
      <c r="P73" s="12"/>
      <c r="Q73" s="12"/>
      <c r="R73" s="12">
        <f t="shared" si="0"/>
        <v>135.19999999999999</v>
      </c>
    </row>
    <row r="74" spans="1:18" x14ac:dyDescent="0.25">
      <c r="A74" s="20">
        <f t="shared" si="4"/>
        <v>63</v>
      </c>
      <c r="B74" s="21" t="s">
        <v>35</v>
      </c>
      <c r="C74" s="18" t="s">
        <v>272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>
        <v>0.7</v>
      </c>
      <c r="O74" s="12">
        <f t="shared" si="1"/>
        <v>0.7</v>
      </c>
      <c r="P74" s="12"/>
      <c r="Q74" s="12"/>
      <c r="R74" s="12">
        <f t="shared" ref="R74:R137" si="5">O74+P74+Q74</f>
        <v>0.7</v>
      </c>
    </row>
    <row r="75" spans="1:18" x14ac:dyDescent="0.25">
      <c r="A75" s="20">
        <f t="shared" si="4"/>
        <v>64</v>
      </c>
      <c r="B75" s="21" t="s">
        <v>35</v>
      </c>
      <c r="C75" s="18" t="s">
        <v>273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>
        <v>0.7</v>
      </c>
      <c r="O75" s="12">
        <f t="shared" ref="O75:O138" si="6">SUM(D75:N75)</f>
        <v>0.7</v>
      </c>
      <c r="P75" s="12"/>
      <c r="Q75" s="12"/>
      <c r="R75" s="12">
        <f t="shared" si="5"/>
        <v>0.7</v>
      </c>
    </row>
    <row r="76" spans="1:18" x14ac:dyDescent="0.25">
      <c r="A76" s="20">
        <f t="shared" si="4"/>
        <v>65</v>
      </c>
      <c r="B76" s="21" t="s">
        <v>35</v>
      </c>
      <c r="C76" s="18" t="s">
        <v>274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>
        <v>0.7</v>
      </c>
      <c r="O76" s="12">
        <f t="shared" si="6"/>
        <v>0.7</v>
      </c>
      <c r="P76" s="12"/>
      <c r="Q76" s="12"/>
      <c r="R76" s="12">
        <f t="shared" si="5"/>
        <v>0.7</v>
      </c>
    </row>
    <row r="77" spans="1:18" x14ac:dyDescent="0.25">
      <c r="A77" s="20">
        <f t="shared" si="4"/>
        <v>66</v>
      </c>
      <c r="B77" s="21" t="s">
        <v>35</v>
      </c>
      <c r="C77" s="18" t="s">
        <v>275</v>
      </c>
      <c r="D77" s="12"/>
      <c r="E77" s="12">
        <v>92.5</v>
      </c>
      <c r="F77" s="12"/>
      <c r="G77" s="12"/>
      <c r="H77" s="12"/>
      <c r="I77" s="12"/>
      <c r="J77" s="12"/>
      <c r="K77" s="12"/>
      <c r="L77" s="12"/>
      <c r="M77" s="12"/>
      <c r="N77" s="12">
        <v>0.7</v>
      </c>
      <c r="O77" s="12">
        <f t="shared" si="6"/>
        <v>93.2</v>
      </c>
      <c r="P77" s="12"/>
      <c r="Q77" s="12"/>
      <c r="R77" s="12">
        <f t="shared" si="5"/>
        <v>93.2</v>
      </c>
    </row>
    <row r="78" spans="1:18" x14ac:dyDescent="0.25">
      <c r="A78" s="20">
        <f t="shared" si="4"/>
        <v>67</v>
      </c>
      <c r="B78" s="21" t="s">
        <v>35</v>
      </c>
      <c r="C78" s="18" t="s">
        <v>276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>
        <v>0.7</v>
      </c>
      <c r="O78" s="12">
        <f t="shared" si="6"/>
        <v>0.7</v>
      </c>
      <c r="P78" s="12"/>
      <c r="Q78" s="12"/>
      <c r="R78" s="12">
        <f t="shared" si="5"/>
        <v>0.7</v>
      </c>
    </row>
    <row r="79" spans="1:18" x14ac:dyDescent="0.25">
      <c r="A79" s="20">
        <f t="shared" si="4"/>
        <v>68</v>
      </c>
      <c r="B79" s="21" t="s">
        <v>35</v>
      </c>
      <c r="C79" s="18" t="s">
        <v>54</v>
      </c>
      <c r="D79" s="12"/>
      <c r="E79" s="12">
        <v>44.1</v>
      </c>
      <c r="F79" s="12"/>
      <c r="G79" s="12"/>
      <c r="H79" s="12"/>
      <c r="I79" s="12"/>
      <c r="J79" s="12"/>
      <c r="K79" s="12"/>
      <c r="L79" s="12"/>
      <c r="M79" s="12"/>
      <c r="N79" s="12">
        <v>0.7</v>
      </c>
      <c r="O79" s="12">
        <f t="shared" si="6"/>
        <v>44.800000000000004</v>
      </c>
      <c r="P79" s="12"/>
      <c r="Q79" s="12"/>
      <c r="R79" s="12">
        <f t="shared" si="5"/>
        <v>44.800000000000004</v>
      </c>
    </row>
    <row r="80" spans="1:18" ht="31.5" x14ac:dyDescent="0.25">
      <c r="A80" s="20">
        <f t="shared" si="4"/>
        <v>69</v>
      </c>
      <c r="B80" s="21" t="s">
        <v>35</v>
      </c>
      <c r="C80" s="18" t="s">
        <v>262</v>
      </c>
      <c r="D80" s="12">
        <v>44.1</v>
      </c>
      <c r="E80" s="12">
        <v>176.6</v>
      </c>
      <c r="F80" s="12"/>
      <c r="G80" s="12"/>
      <c r="H80" s="12"/>
      <c r="I80" s="12"/>
      <c r="J80" s="12"/>
      <c r="K80" s="12"/>
      <c r="L80" s="12"/>
      <c r="M80" s="12"/>
      <c r="N80" s="12">
        <v>0.7</v>
      </c>
      <c r="O80" s="12">
        <f t="shared" si="6"/>
        <v>221.39999999999998</v>
      </c>
      <c r="P80" s="12"/>
      <c r="Q80" s="12"/>
      <c r="R80" s="12">
        <f t="shared" si="5"/>
        <v>221.39999999999998</v>
      </c>
    </row>
    <row r="81" spans="1:18" x14ac:dyDescent="0.25">
      <c r="A81" s="20">
        <f t="shared" si="4"/>
        <v>70</v>
      </c>
      <c r="B81" s="21" t="s">
        <v>35</v>
      </c>
      <c r="C81" s="18" t="s">
        <v>55</v>
      </c>
      <c r="D81" s="12"/>
      <c r="E81" s="12">
        <v>176.6</v>
      </c>
      <c r="F81" s="12"/>
      <c r="G81" s="12"/>
      <c r="H81" s="12"/>
      <c r="I81" s="12"/>
      <c r="J81" s="12"/>
      <c r="K81" s="12"/>
      <c r="L81" s="12"/>
      <c r="M81" s="12"/>
      <c r="N81" s="12">
        <v>0.7</v>
      </c>
      <c r="O81" s="12">
        <f t="shared" si="6"/>
        <v>177.29999999999998</v>
      </c>
      <c r="P81" s="12"/>
      <c r="Q81" s="12"/>
      <c r="R81" s="12">
        <f t="shared" si="5"/>
        <v>177.29999999999998</v>
      </c>
    </row>
    <row r="82" spans="1:18" x14ac:dyDescent="0.25">
      <c r="A82" s="20">
        <f t="shared" si="4"/>
        <v>71</v>
      </c>
      <c r="B82" s="21" t="s">
        <v>35</v>
      </c>
      <c r="C82" s="18" t="s">
        <v>277</v>
      </c>
      <c r="D82" s="12"/>
      <c r="E82" s="12">
        <v>132.4</v>
      </c>
      <c r="F82" s="12"/>
      <c r="G82" s="12"/>
      <c r="H82" s="12"/>
      <c r="I82" s="12"/>
      <c r="J82" s="12"/>
      <c r="K82" s="12"/>
      <c r="L82" s="12"/>
      <c r="M82" s="12"/>
      <c r="N82" s="12">
        <v>0.7</v>
      </c>
      <c r="O82" s="12">
        <f t="shared" si="6"/>
        <v>133.1</v>
      </c>
      <c r="P82" s="12"/>
      <c r="Q82" s="12"/>
      <c r="R82" s="12">
        <f t="shared" si="5"/>
        <v>133.1</v>
      </c>
    </row>
    <row r="83" spans="1:18" x14ac:dyDescent="0.25">
      <c r="A83" s="20">
        <f t="shared" si="4"/>
        <v>72</v>
      </c>
      <c r="B83" s="21" t="s">
        <v>35</v>
      </c>
      <c r="C83" s="18" t="s">
        <v>56</v>
      </c>
      <c r="D83" s="12"/>
      <c r="E83" s="12">
        <v>88.3</v>
      </c>
      <c r="F83" s="12"/>
      <c r="G83" s="12"/>
      <c r="H83" s="12"/>
      <c r="I83" s="12"/>
      <c r="J83" s="12"/>
      <c r="K83" s="12"/>
      <c r="L83" s="12"/>
      <c r="M83" s="12"/>
      <c r="N83" s="12">
        <v>0.7</v>
      </c>
      <c r="O83" s="12">
        <f t="shared" si="6"/>
        <v>89</v>
      </c>
      <c r="P83" s="12"/>
      <c r="Q83" s="12"/>
      <c r="R83" s="12">
        <f t="shared" si="5"/>
        <v>89</v>
      </c>
    </row>
    <row r="84" spans="1:18" x14ac:dyDescent="0.25">
      <c r="A84" s="20">
        <f t="shared" si="4"/>
        <v>73</v>
      </c>
      <c r="B84" s="21" t="s">
        <v>35</v>
      </c>
      <c r="C84" s="18" t="s">
        <v>278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>
        <v>0.7</v>
      </c>
      <c r="O84" s="12">
        <f t="shared" si="6"/>
        <v>0.7</v>
      </c>
      <c r="P84" s="12"/>
      <c r="Q84" s="12"/>
      <c r="R84" s="12">
        <f t="shared" si="5"/>
        <v>0.7</v>
      </c>
    </row>
    <row r="85" spans="1:18" x14ac:dyDescent="0.25">
      <c r="A85" s="20">
        <f t="shared" si="4"/>
        <v>74</v>
      </c>
      <c r="B85" s="21" t="s">
        <v>35</v>
      </c>
      <c r="C85" s="18" t="s">
        <v>247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>
        <v>0.7</v>
      </c>
      <c r="O85" s="12">
        <f t="shared" si="6"/>
        <v>0.7</v>
      </c>
      <c r="P85" s="12"/>
      <c r="Q85" s="12"/>
      <c r="R85" s="12">
        <f t="shared" si="5"/>
        <v>0.7</v>
      </c>
    </row>
    <row r="86" spans="1:18" x14ac:dyDescent="0.25">
      <c r="A86" s="20">
        <f t="shared" si="4"/>
        <v>75</v>
      </c>
      <c r="B86" s="21" t="s">
        <v>35</v>
      </c>
      <c r="C86" s="18" t="s">
        <v>279</v>
      </c>
      <c r="D86" s="12"/>
      <c r="E86" s="12">
        <v>88.3</v>
      </c>
      <c r="F86" s="12"/>
      <c r="G86" s="12"/>
      <c r="H86" s="12"/>
      <c r="I86" s="12"/>
      <c r="J86" s="12"/>
      <c r="K86" s="12"/>
      <c r="L86" s="12"/>
      <c r="M86" s="12"/>
      <c r="N86" s="12">
        <v>0.7</v>
      </c>
      <c r="O86" s="12">
        <f t="shared" si="6"/>
        <v>89</v>
      </c>
      <c r="P86" s="12"/>
      <c r="Q86" s="12"/>
      <c r="R86" s="12">
        <f t="shared" si="5"/>
        <v>89</v>
      </c>
    </row>
    <row r="87" spans="1:18" x14ac:dyDescent="0.25">
      <c r="A87" s="20">
        <f t="shared" si="4"/>
        <v>76</v>
      </c>
      <c r="B87" s="21" t="s">
        <v>35</v>
      </c>
      <c r="C87" s="18" t="s">
        <v>57</v>
      </c>
      <c r="D87" s="12"/>
      <c r="E87" s="12">
        <v>67.3</v>
      </c>
      <c r="F87" s="12"/>
      <c r="G87" s="12"/>
      <c r="H87" s="12"/>
      <c r="I87" s="12"/>
      <c r="J87" s="12"/>
      <c r="K87" s="12"/>
      <c r="L87" s="12"/>
      <c r="M87" s="12"/>
      <c r="N87" s="12">
        <v>0.7</v>
      </c>
      <c r="O87" s="12">
        <f t="shared" si="6"/>
        <v>68</v>
      </c>
      <c r="P87" s="12"/>
      <c r="Q87" s="12"/>
      <c r="R87" s="12">
        <f t="shared" si="5"/>
        <v>68</v>
      </c>
    </row>
    <row r="88" spans="1:18" x14ac:dyDescent="0.25">
      <c r="A88" s="8">
        <f t="shared" si="4"/>
        <v>77</v>
      </c>
      <c r="B88" s="21" t="s">
        <v>35</v>
      </c>
      <c r="C88" s="18" t="s">
        <v>280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>
        <v>0.7</v>
      </c>
      <c r="O88" s="12">
        <f t="shared" si="6"/>
        <v>0.7</v>
      </c>
      <c r="P88" s="12"/>
      <c r="Q88" s="12"/>
      <c r="R88" s="12">
        <f t="shared" si="5"/>
        <v>0.7</v>
      </c>
    </row>
    <row r="89" spans="1:18" x14ac:dyDescent="0.25">
      <c r="A89" s="8">
        <f t="shared" si="4"/>
        <v>78</v>
      </c>
      <c r="B89" s="21" t="s">
        <v>35</v>
      </c>
      <c r="C89" s="18" t="s">
        <v>58</v>
      </c>
      <c r="D89" s="12"/>
      <c r="E89" s="12">
        <v>168.2</v>
      </c>
      <c r="F89" s="12"/>
      <c r="G89" s="12"/>
      <c r="H89" s="12"/>
      <c r="I89" s="12"/>
      <c r="J89" s="12"/>
      <c r="K89" s="12"/>
      <c r="L89" s="12"/>
      <c r="M89" s="12"/>
      <c r="N89" s="12">
        <v>0.7</v>
      </c>
      <c r="O89" s="12">
        <f t="shared" si="6"/>
        <v>168.89999999999998</v>
      </c>
      <c r="P89" s="12"/>
      <c r="Q89" s="12"/>
      <c r="R89" s="12">
        <f t="shared" si="5"/>
        <v>168.89999999999998</v>
      </c>
    </row>
    <row r="90" spans="1:18" x14ac:dyDescent="0.25">
      <c r="A90" s="8">
        <f t="shared" si="4"/>
        <v>79</v>
      </c>
      <c r="B90" s="21" t="s">
        <v>35</v>
      </c>
      <c r="C90" s="18" t="s">
        <v>281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>
        <v>0.7</v>
      </c>
      <c r="O90" s="12">
        <f t="shared" si="6"/>
        <v>0.7</v>
      </c>
      <c r="P90" s="12"/>
      <c r="Q90" s="12"/>
      <c r="R90" s="12">
        <f t="shared" si="5"/>
        <v>0.7</v>
      </c>
    </row>
    <row r="91" spans="1:18" x14ac:dyDescent="0.25">
      <c r="A91" s="8">
        <f t="shared" si="4"/>
        <v>80</v>
      </c>
      <c r="B91" s="21" t="s">
        <v>35</v>
      </c>
      <c r="C91" s="18" t="s">
        <v>282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>
        <v>0.7</v>
      </c>
      <c r="O91" s="12">
        <f t="shared" si="6"/>
        <v>0.7</v>
      </c>
      <c r="P91" s="12"/>
      <c r="Q91" s="12"/>
      <c r="R91" s="12">
        <f t="shared" si="5"/>
        <v>0.7</v>
      </c>
    </row>
    <row r="92" spans="1:18" x14ac:dyDescent="0.25">
      <c r="A92" s="8">
        <f t="shared" si="4"/>
        <v>81</v>
      </c>
      <c r="B92" s="21" t="s">
        <v>35</v>
      </c>
      <c r="C92" s="18" t="s">
        <v>59</v>
      </c>
      <c r="D92" s="12">
        <v>33.6</v>
      </c>
      <c r="E92" s="12">
        <v>134.5</v>
      </c>
      <c r="F92" s="12"/>
      <c r="G92" s="12"/>
      <c r="H92" s="12"/>
      <c r="I92" s="12"/>
      <c r="J92" s="12"/>
      <c r="K92" s="12"/>
      <c r="L92" s="12"/>
      <c r="M92" s="12"/>
      <c r="N92" s="12">
        <v>0.7</v>
      </c>
      <c r="O92" s="12">
        <f t="shared" si="6"/>
        <v>168.79999999999998</v>
      </c>
      <c r="P92" s="12"/>
      <c r="Q92" s="12"/>
      <c r="R92" s="12">
        <f t="shared" si="5"/>
        <v>168.79999999999998</v>
      </c>
    </row>
    <row r="93" spans="1:18" x14ac:dyDescent="0.25">
      <c r="A93" s="8">
        <f t="shared" si="4"/>
        <v>82</v>
      </c>
      <c r="B93" s="21" t="s">
        <v>35</v>
      </c>
      <c r="C93" s="18" t="s">
        <v>60</v>
      </c>
      <c r="D93" s="12"/>
      <c r="E93" s="12">
        <v>67.3</v>
      </c>
      <c r="F93" s="12"/>
      <c r="G93" s="12"/>
      <c r="H93" s="12"/>
      <c r="I93" s="12"/>
      <c r="J93" s="12"/>
      <c r="K93" s="12"/>
      <c r="L93" s="12"/>
      <c r="M93" s="12"/>
      <c r="N93" s="12">
        <v>0.7</v>
      </c>
      <c r="O93" s="12">
        <f t="shared" si="6"/>
        <v>68</v>
      </c>
      <c r="P93" s="12"/>
      <c r="Q93" s="12"/>
      <c r="R93" s="12">
        <f t="shared" si="5"/>
        <v>68</v>
      </c>
    </row>
    <row r="94" spans="1:18" x14ac:dyDescent="0.25">
      <c r="A94" s="8">
        <f t="shared" si="4"/>
        <v>83</v>
      </c>
      <c r="B94" s="21" t="s">
        <v>35</v>
      </c>
      <c r="C94" s="18" t="s">
        <v>62</v>
      </c>
      <c r="D94" s="12">
        <v>33.6</v>
      </c>
      <c r="E94" s="12">
        <v>67.3</v>
      </c>
      <c r="F94" s="12"/>
      <c r="G94" s="12"/>
      <c r="H94" s="12"/>
      <c r="I94" s="12"/>
      <c r="J94" s="12"/>
      <c r="K94" s="12"/>
      <c r="L94" s="12"/>
      <c r="M94" s="12"/>
      <c r="N94" s="12">
        <v>0.7</v>
      </c>
      <c r="O94" s="12">
        <f t="shared" si="6"/>
        <v>101.60000000000001</v>
      </c>
      <c r="P94" s="12"/>
      <c r="Q94" s="12"/>
      <c r="R94" s="12">
        <f t="shared" si="5"/>
        <v>101.60000000000001</v>
      </c>
    </row>
    <row r="95" spans="1:18" ht="31.5" x14ac:dyDescent="0.25">
      <c r="A95" s="8">
        <f t="shared" si="4"/>
        <v>84</v>
      </c>
      <c r="B95" s="21" t="s">
        <v>35</v>
      </c>
      <c r="C95" s="18" t="s">
        <v>473</v>
      </c>
      <c r="D95" s="12"/>
      <c r="E95" s="12">
        <v>67.3</v>
      </c>
      <c r="F95" s="12"/>
      <c r="G95" s="12"/>
      <c r="H95" s="12"/>
      <c r="I95" s="12"/>
      <c r="J95" s="12"/>
      <c r="K95" s="12"/>
      <c r="L95" s="12"/>
      <c r="M95" s="12"/>
      <c r="N95" s="12">
        <v>0.7</v>
      </c>
      <c r="O95" s="12">
        <f t="shared" si="6"/>
        <v>68</v>
      </c>
      <c r="P95" s="12"/>
      <c r="Q95" s="12"/>
      <c r="R95" s="12">
        <f t="shared" si="5"/>
        <v>68</v>
      </c>
    </row>
    <row r="96" spans="1:18" x14ac:dyDescent="0.25">
      <c r="A96" s="8">
        <f t="shared" si="4"/>
        <v>85</v>
      </c>
      <c r="B96" s="21" t="s">
        <v>35</v>
      </c>
      <c r="C96" s="18" t="s">
        <v>63</v>
      </c>
      <c r="D96" s="12"/>
      <c r="E96" s="12">
        <v>134.5</v>
      </c>
      <c r="F96" s="12"/>
      <c r="G96" s="12"/>
      <c r="H96" s="12"/>
      <c r="I96" s="12"/>
      <c r="J96" s="12"/>
      <c r="K96" s="12"/>
      <c r="L96" s="12"/>
      <c r="M96" s="12"/>
      <c r="N96" s="12">
        <v>0.7</v>
      </c>
      <c r="O96" s="12">
        <f t="shared" si="6"/>
        <v>135.19999999999999</v>
      </c>
      <c r="P96" s="12"/>
      <c r="Q96" s="12"/>
      <c r="R96" s="12">
        <f t="shared" si="5"/>
        <v>135.19999999999999</v>
      </c>
    </row>
    <row r="97" spans="1:18" x14ac:dyDescent="0.25">
      <c r="A97" s="8">
        <f t="shared" si="4"/>
        <v>86</v>
      </c>
      <c r="B97" s="21" t="s">
        <v>35</v>
      </c>
      <c r="C97" s="18" t="s">
        <v>64</v>
      </c>
      <c r="D97" s="12"/>
      <c r="E97" s="12">
        <v>33.6</v>
      </c>
      <c r="F97" s="12"/>
      <c r="G97" s="12"/>
      <c r="H97" s="12"/>
      <c r="I97" s="12"/>
      <c r="J97" s="12"/>
      <c r="K97" s="12"/>
      <c r="L97" s="12"/>
      <c r="M97" s="12"/>
      <c r="N97" s="12">
        <v>0.7</v>
      </c>
      <c r="O97" s="12">
        <f t="shared" si="6"/>
        <v>34.300000000000004</v>
      </c>
      <c r="P97" s="12"/>
      <c r="Q97" s="12"/>
      <c r="R97" s="12">
        <f t="shared" si="5"/>
        <v>34.300000000000004</v>
      </c>
    </row>
    <row r="98" spans="1:18" ht="31.5" x14ac:dyDescent="0.25">
      <c r="A98" s="8">
        <f t="shared" si="4"/>
        <v>87</v>
      </c>
      <c r="B98" s="21" t="s">
        <v>35</v>
      </c>
      <c r="C98" s="18" t="s">
        <v>474</v>
      </c>
      <c r="D98" s="12">
        <v>33.6</v>
      </c>
      <c r="E98" s="12">
        <v>168.2</v>
      </c>
      <c r="F98" s="12"/>
      <c r="G98" s="12"/>
      <c r="H98" s="12"/>
      <c r="I98" s="12"/>
      <c r="J98" s="12"/>
      <c r="K98" s="12"/>
      <c r="L98" s="12"/>
      <c r="M98" s="12"/>
      <c r="N98" s="12">
        <v>0.7</v>
      </c>
      <c r="O98" s="12">
        <f t="shared" si="6"/>
        <v>202.49999999999997</v>
      </c>
      <c r="P98" s="12"/>
      <c r="Q98" s="12"/>
      <c r="R98" s="12">
        <f t="shared" si="5"/>
        <v>202.49999999999997</v>
      </c>
    </row>
    <row r="99" spans="1:18" x14ac:dyDescent="0.25">
      <c r="A99" s="8">
        <f t="shared" si="4"/>
        <v>88</v>
      </c>
      <c r="B99" s="21" t="s">
        <v>35</v>
      </c>
      <c r="C99" s="18" t="s">
        <v>283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>
        <v>0.7</v>
      </c>
      <c r="O99" s="12">
        <f t="shared" si="6"/>
        <v>0.7</v>
      </c>
      <c r="P99" s="12"/>
      <c r="Q99" s="12"/>
      <c r="R99" s="12">
        <f t="shared" si="5"/>
        <v>0.7</v>
      </c>
    </row>
    <row r="100" spans="1:18" ht="31.5" x14ac:dyDescent="0.25">
      <c r="A100" s="8">
        <f t="shared" si="4"/>
        <v>89</v>
      </c>
      <c r="B100" s="21" t="s">
        <v>35</v>
      </c>
      <c r="C100" s="18" t="s">
        <v>477</v>
      </c>
      <c r="D100" s="12"/>
      <c r="E100" s="12">
        <v>67.3</v>
      </c>
      <c r="F100" s="12"/>
      <c r="G100" s="12"/>
      <c r="H100" s="12"/>
      <c r="I100" s="12"/>
      <c r="J100" s="12"/>
      <c r="K100" s="12"/>
      <c r="L100" s="12"/>
      <c r="M100" s="12"/>
      <c r="N100" s="12">
        <v>0.7</v>
      </c>
      <c r="O100" s="12">
        <f t="shared" si="6"/>
        <v>68</v>
      </c>
      <c r="P100" s="12"/>
      <c r="Q100" s="12"/>
      <c r="R100" s="12">
        <f t="shared" si="5"/>
        <v>68</v>
      </c>
    </row>
    <row r="101" spans="1:18" x14ac:dyDescent="0.25">
      <c r="A101" s="8">
        <f t="shared" si="4"/>
        <v>90</v>
      </c>
      <c r="B101" s="21" t="s">
        <v>35</v>
      </c>
      <c r="C101" s="18" t="s">
        <v>188</v>
      </c>
      <c r="D101" s="12"/>
      <c r="E101" s="26">
        <f>67.3+33.6</f>
        <v>100.9</v>
      </c>
      <c r="F101" s="12"/>
      <c r="G101" s="12"/>
      <c r="H101" s="12"/>
      <c r="I101" s="12"/>
      <c r="J101" s="12"/>
      <c r="K101" s="12"/>
      <c r="L101" s="12"/>
      <c r="M101" s="12"/>
      <c r="N101" s="12">
        <v>0.7</v>
      </c>
      <c r="O101" s="12">
        <f t="shared" si="6"/>
        <v>101.60000000000001</v>
      </c>
      <c r="P101" s="12"/>
      <c r="Q101" s="12"/>
      <c r="R101" s="12">
        <f t="shared" si="5"/>
        <v>101.60000000000001</v>
      </c>
    </row>
    <row r="102" spans="1:18" x14ac:dyDescent="0.25">
      <c r="A102" s="8">
        <f t="shared" si="4"/>
        <v>91</v>
      </c>
      <c r="B102" s="21" t="s">
        <v>35</v>
      </c>
      <c r="C102" s="18" t="s">
        <v>65</v>
      </c>
      <c r="D102" s="12">
        <v>33.6</v>
      </c>
      <c r="E102" s="12">
        <v>100.9</v>
      </c>
      <c r="F102" s="12"/>
      <c r="G102" s="12"/>
      <c r="H102" s="12"/>
      <c r="I102" s="12"/>
      <c r="J102" s="12"/>
      <c r="K102" s="12"/>
      <c r="L102" s="12"/>
      <c r="M102" s="12"/>
      <c r="N102" s="12">
        <v>0.7</v>
      </c>
      <c r="O102" s="12">
        <f t="shared" si="6"/>
        <v>135.19999999999999</v>
      </c>
      <c r="P102" s="12"/>
      <c r="Q102" s="12"/>
      <c r="R102" s="12">
        <f t="shared" si="5"/>
        <v>135.19999999999999</v>
      </c>
    </row>
    <row r="103" spans="1:18" x14ac:dyDescent="0.25">
      <c r="A103" s="8">
        <f t="shared" si="4"/>
        <v>92</v>
      </c>
      <c r="B103" s="21" t="s">
        <v>35</v>
      </c>
      <c r="C103" s="18" t="s">
        <v>284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>
        <v>0.7</v>
      </c>
      <c r="O103" s="12">
        <f t="shared" si="6"/>
        <v>0.7</v>
      </c>
      <c r="P103" s="12"/>
      <c r="Q103" s="12"/>
      <c r="R103" s="12">
        <f t="shared" si="5"/>
        <v>0.7</v>
      </c>
    </row>
    <row r="104" spans="1:18" x14ac:dyDescent="0.25">
      <c r="A104" s="8">
        <f t="shared" si="4"/>
        <v>93</v>
      </c>
      <c r="B104" s="21" t="s">
        <v>35</v>
      </c>
      <c r="C104" s="18" t="s">
        <v>285</v>
      </c>
      <c r="D104" s="12">
        <v>33.6</v>
      </c>
      <c r="E104" s="12">
        <v>100.9</v>
      </c>
      <c r="F104" s="12"/>
      <c r="G104" s="12"/>
      <c r="H104" s="12"/>
      <c r="I104" s="12"/>
      <c r="J104" s="12"/>
      <c r="K104" s="12"/>
      <c r="L104" s="12"/>
      <c r="M104" s="12"/>
      <c r="N104" s="12">
        <v>0.7</v>
      </c>
      <c r="O104" s="12">
        <f t="shared" si="6"/>
        <v>135.19999999999999</v>
      </c>
      <c r="P104" s="12"/>
      <c r="Q104" s="12"/>
      <c r="R104" s="12">
        <f t="shared" si="5"/>
        <v>135.19999999999999</v>
      </c>
    </row>
    <row r="105" spans="1:18" x14ac:dyDescent="0.25">
      <c r="A105" s="8">
        <f t="shared" si="4"/>
        <v>94</v>
      </c>
      <c r="B105" s="21" t="s">
        <v>35</v>
      </c>
      <c r="C105" s="18" t="s">
        <v>66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>
        <v>0.7</v>
      </c>
      <c r="O105" s="12">
        <f t="shared" si="6"/>
        <v>0.7</v>
      </c>
      <c r="P105" s="12"/>
      <c r="Q105" s="12"/>
      <c r="R105" s="12">
        <f t="shared" si="5"/>
        <v>0.7</v>
      </c>
    </row>
    <row r="106" spans="1:18" ht="31.5" x14ac:dyDescent="0.25">
      <c r="A106" s="8">
        <f t="shared" si="4"/>
        <v>95</v>
      </c>
      <c r="B106" s="21" t="s">
        <v>35</v>
      </c>
      <c r="C106" s="18" t="s">
        <v>476</v>
      </c>
      <c r="D106" s="12"/>
      <c r="E106" s="12">
        <v>132.4</v>
      </c>
      <c r="F106" s="12"/>
      <c r="G106" s="12"/>
      <c r="H106" s="12"/>
      <c r="I106" s="12"/>
      <c r="J106" s="12"/>
      <c r="K106" s="12"/>
      <c r="L106" s="12"/>
      <c r="M106" s="12"/>
      <c r="N106" s="12">
        <v>0.7</v>
      </c>
      <c r="O106" s="12">
        <f t="shared" si="6"/>
        <v>133.1</v>
      </c>
      <c r="P106" s="12"/>
      <c r="Q106" s="12"/>
      <c r="R106" s="12">
        <f t="shared" si="5"/>
        <v>133.1</v>
      </c>
    </row>
    <row r="107" spans="1:18" x14ac:dyDescent="0.25">
      <c r="A107" s="8">
        <f t="shared" si="4"/>
        <v>96</v>
      </c>
      <c r="B107" s="21" t="s">
        <v>35</v>
      </c>
      <c r="C107" s="18" t="s">
        <v>67</v>
      </c>
      <c r="D107" s="12"/>
      <c r="E107" s="12">
        <v>138.69999999999999</v>
      </c>
      <c r="F107" s="12"/>
      <c r="G107" s="12"/>
      <c r="H107" s="12"/>
      <c r="I107" s="12"/>
      <c r="J107" s="12"/>
      <c r="K107" s="12"/>
      <c r="L107" s="12"/>
      <c r="M107" s="12"/>
      <c r="N107" s="12">
        <v>0.7</v>
      </c>
      <c r="O107" s="12">
        <f t="shared" si="6"/>
        <v>139.39999999999998</v>
      </c>
      <c r="P107" s="12"/>
      <c r="Q107" s="12"/>
      <c r="R107" s="12">
        <f t="shared" si="5"/>
        <v>139.39999999999998</v>
      </c>
    </row>
    <row r="108" spans="1:18" ht="31.5" x14ac:dyDescent="0.25">
      <c r="A108" s="8">
        <f t="shared" si="4"/>
        <v>97</v>
      </c>
      <c r="B108" s="21" t="s">
        <v>35</v>
      </c>
      <c r="C108" s="18" t="s">
        <v>68</v>
      </c>
      <c r="D108" s="12">
        <v>46.2</v>
      </c>
      <c r="E108" s="12">
        <v>554.9</v>
      </c>
      <c r="F108" s="12"/>
      <c r="G108" s="12"/>
      <c r="H108" s="12"/>
      <c r="I108" s="12"/>
      <c r="J108" s="12"/>
      <c r="K108" s="12"/>
      <c r="L108" s="12"/>
      <c r="M108" s="12"/>
      <c r="N108" s="12">
        <v>0.7</v>
      </c>
      <c r="O108" s="12">
        <f t="shared" si="6"/>
        <v>601.80000000000007</v>
      </c>
      <c r="P108" s="12"/>
      <c r="Q108" s="12"/>
      <c r="R108" s="12">
        <f t="shared" si="5"/>
        <v>601.80000000000007</v>
      </c>
    </row>
    <row r="109" spans="1:18" x14ac:dyDescent="0.25">
      <c r="A109" s="8">
        <f t="shared" si="4"/>
        <v>98</v>
      </c>
      <c r="B109" s="21" t="s">
        <v>35</v>
      </c>
      <c r="C109" s="18" t="s">
        <v>69</v>
      </c>
      <c r="D109" s="12"/>
      <c r="E109" s="12">
        <v>92.5</v>
      </c>
      <c r="F109" s="12"/>
      <c r="G109" s="12"/>
      <c r="H109" s="12"/>
      <c r="I109" s="12"/>
      <c r="J109" s="12"/>
      <c r="K109" s="12"/>
      <c r="L109" s="12"/>
      <c r="M109" s="12"/>
      <c r="N109" s="12">
        <v>0.7</v>
      </c>
      <c r="O109" s="12">
        <f t="shared" si="6"/>
        <v>93.2</v>
      </c>
      <c r="P109" s="12"/>
      <c r="Q109" s="12"/>
      <c r="R109" s="12">
        <f t="shared" si="5"/>
        <v>93.2</v>
      </c>
    </row>
    <row r="110" spans="1:18" x14ac:dyDescent="0.25">
      <c r="A110" s="8">
        <f t="shared" si="4"/>
        <v>99</v>
      </c>
      <c r="B110" s="21" t="s">
        <v>35</v>
      </c>
      <c r="C110" s="18" t="s">
        <v>70</v>
      </c>
      <c r="D110" s="12"/>
      <c r="E110" s="12">
        <v>67.3</v>
      </c>
      <c r="F110" s="12"/>
      <c r="G110" s="12"/>
      <c r="H110" s="12"/>
      <c r="I110" s="12"/>
      <c r="J110" s="12"/>
      <c r="K110" s="12"/>
      <c r="L110" s="12"/>
      <c r="M110" s="12"/>
      <c r="N110" s="12">
        <v>0.7</v>
      </c>
      <c r="O110" s="12">
        <f t="shared" si="6"/>
        <v>68</v>
      </c>
      <c r="P110" s="12"/>
      <c r="Q110" s="12"/>
      <c r="R110" s="12">
        <f t="shared" si="5"/>
        <v>68</v>
      </c>
    </row>
    <row r="111" spans="1:18" x14ac:dyDescent="0.25">
      <c r="A111" s="8">
        <f t="shared" si="4"/>
        <v>100</v>
      </c>
      <c r="B111" s="21" t="s">
        <v>35</v>
      </c>
      <c r="C111" s="18" t="s">
        <v>71</v>
      </c>
      <c r="D111" s="12">
        <v>33.6</v>
      </c>
      <c r="E111" s="12">
        <v>33.6</v>
      </c>
      <c r="F111" s="12"/>
      <c r="G111" s="12"/>
      <c r="H111" s="12"/>
      <c r="I111" s="12"/>
      <c r="J111" s="12"/>
      <c r="K111" s="12"/>
      <c r="L111" s="12"/>
      <c r="M111" s="12"/>
      <c r="N111" s="12">
        <v>0.7</v>
      </c>
      <c r="O111" s="12">
        <f t="shared" si="6"/>
        <v>67.900000000000006</v>
      </c>
      <c r="P111" s="12"/>
      <c r="Q111" s="12"/>
      <c r="R111" s="12">
        <f t="shared" si="5"/>
        <v>67.900000000000006</v>
      </c>
    </row>
    <row r="112" spans="1:18" x14ac:dyDescent="0.25">
      <c r="A112" s="8">
        <f t="shared" si="4"/>
        <v>101</v>
      </c>
      <c r="B112" s="21" t="s">
        <v>35</v>
      </c>
      <c r="C112" s="18" t="s">
        <v>72</v>
      </c>
      <c r="D112" s="12"/>
      <c r="E112" s="12">
        <v>100.9</v>
      </c>
      <c r="F112" s="12"/>
      <c r="G112" s="12"/>
      <c r="H112" s="12"/>
      <c r="I112" s="12"/>
      <c r="J112" s="12"/>
      <c r="K112" s="12"/>
      <c r="L112" s="12"/>
      <c r="M112" s="12"/>
      <c r="N112" s="12">
        <v>0.7</v>
      </c>
      <c r="O112" s="12">
        <f t="shared" si="6"/>
        <v>101.60000000000001</v>
      </c>
      <c r="P112" s="12"/>
      <c r="Q112" s="12"/>
      <c r="R112" s="12">
        <f t="shared" si="5"/>
        <v>101.60000000000001</v>
      </c>
    </row>
    <row r="113" spans="1:18" ht="31.5" x14ac:dyDescent="0.25">
      <c r="A113" s="8">
        <f t="shared" si="4"/>
        <v>102</v>
      </c>
      <c r="B113" s="21" t="s">
        <v>35</v>
      </c>
      <c r="C113" s="18" t="s">
        <v>481</v>
      </c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>
        <v>0.7</v>
      </c>
      <c r="O113" s="12">
        <f t="shared" si="6"/>
        <v>0.7</v>
      </c>
      <c r="P113" s="12"/>
      <c r="Q113" s="12"/>
      <c r="R113" s="12">
        <f t="shared" si="5"/>
        <v>0.7</v>
      </c>
    </row>
    <row r="114" spans="1:18" x14ac:dyDescent="0.25">
      <c r="A114" s="8">
        <f t="shared" si="4"/>
        <v>103</v>
      </c>
      <c r="B114" s="21" t="s">
        <v>35</v>
      </c>
      <c r="C114" s="18" t="s">
        <v>73</v>
      </c>
      <c r="D114" s="12"/>
      <c r="E114" s="12">
        <v>67.3</v>
      </c>
      <c r="F114" s="12"/>
      <c r="G114" s="12"/>
      <c r="H114" s="12"/>
      <c r="I114" s="12"/>
      <c r="J114" s="12"/>
      <c r="K114" s="12"/>
      <c r="L114" s="12"/>
      <c r="M114" s="12"/>
      <c r="N114" s="12">
        <v>0.7</v>
      </c>
      <c r="O114" s="12">
        <f t="shared" si="6"/>
        <v>68</v>
      </c>
      <c r="P114" s="12"/>
      <c r="Q114" s="12"/>
      <c r="R114" s="12">
        <f t="shared" si="5"/>
        <v>68</v>
      </c>
    </row>
    <row r="115" spans="1:18" x14ac:dyDescent="0.25">
      <c r="A115" s="8">
        <f t="shared" si="4"/>
        <v>104</v>
      </c>
      <c r="B115" s="21" t="s">
        <v>35</v>
      </c>
      <c r="C115" s="18" t="s">
        <v>249</v>
      </c>
      <c r="D115" s="12"/>
      <c r="E115" s="12">
        <v>33.6</v>
      </c>
      <c r="F115" s="12"/>
      <c r="G115" s="12"/>
      <c r="H115" s="12"/>
      <c r="I115" s="12"/>
      <c r="J115" s="12"/>
      <c r="K115" s="12"/>
      <c r="L115" s="12"/>
      <c r="M115" s="12"/>
      <c r="N115" s="12">
        <v>0.7</v>
      </c>
      <c r="O115" s="12">
        <f t="shared" si="6"/>
        <v>34.300000000000004</v>
      </c>
      <c r="P115" s="12"/>
      <c r="Q115" s="12"/>
      <c r="R115" s="12">
        <f t="shared" si="5"/>
        <v>34.300000000000004</v>
      </c>
    </row>
    <row r="116" spans="1:18" x14ac:dyDescent="0.25">
      <c r="A116" s="8">
        <f t="shared" si="4"/>
        <v>105</v>
      </c>
      <c r="B116" s="21" t="s">
        <v>35</v>
      </c>
      <c r="C116" s="18" t="s">
        <v>469</v>
      </c>
      <c r="D116" s="12">
        <v>33.6</v>
      </c>
      <c r="E116" s="12">
        <v>100.9</v>
      </c>
      <c r="F116" s="12"/>
      <c r="G116" s="12"/>
      <c r="H116" s="12"/>
      <c r="I116" s="12"/>
      <c r="J116" s="12"/>
      <c r="K116" s="12"/>
      <c r="L116" s="12"/>
      <c r="M116" s="12"/>
      <c r="N116" s="12">
        <v>0.7</v>
      </c>
      <c r="O116" s="12">
        <f t="shared" si="6"/>
        <v>135.19999999999999</v>
      </c>
      <c r="P116" s="12"/>
      <c r="Q116" s="12"/>
      <c r="R116" s="12">
        <f t="shared" si="5"/>
        <v>135.19999999999999</v>
      </c>
    </row>
    <row r="117" spans="1:18" x14ac:dyDescent="0.25">
      <c r="A117" s="8"/>
      <c r="B117" s="11"/>
      <c r="C117" s="17" t="s">
        <v>263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</row>
    <row r="118" spans="1:18" x14ac:dyDescent="0.25">
      <c r="A118" s="8">
        <f>A116+1</f>
        <v>106</v>
      </c>
      <c r="B118" s="11" t="s">
        <v>35</v>
      </c>
      <c r="C118" s="18" t="s">
        <v>74</v>
      </c>
      <c r="D118" s="12"/>
      <c r="E118" s="12">
        <v>33.6</v>
      </c>
      <c r="F118" s="12"/>
      <c r="G118" s="12"/>
      <c r="H118" s="12"/>
      <c r="I118" s="12"/>
      <c r="J118" s="12"/>
      <c r="K118" s="12"/>
      <c r="L118" s="12"/>
      <c r="M118" s="12"/>
      <c r="N118" s="12">
        <v>0.7</v>
      </c>
      <c r="O118" s="12">
        <f t="shared" si="6"/>
        <v>34.300000000000004</v>
      </c>
      <c r="P118" s="12"/>
      <c r="Q118" s="12"/>
      <c r="R118" s="12">
        <f t="shared" si="5"/>
        <v>34.300000000000004</v>
      </c>
    </row>
    <row r="119" spans="1:18" x14ac:dyDescent="0.25">
      <c r="A119" s="8">
        <f>A118+1</f>
        <v>107</v>
      </c>
      <c r="B119" s="11" t="s">
        <v>35</v>
      </c>
      <c r="C119" s="18" t="s">
        <v>200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>
        <v>0.7</v>
      </c>
      <c r="O119" s="12">
        <f t="shared" si="6"/>
        <v>0.7</v>
      </c>
      <c r="P119" s="12"/>
      <c r="Q119" s="12"/>
      <c r="R119" s="12">
        <f t="shared" si="5"/>
        <v>0.7</v>
      </c>
    </row>
    <row r="120" spans="1:18" x14ac:dyDescent="0.25">
      <c r="A120" s="8">
        <f t="shared" ref="A120:A183" si="7">A119+1</f>
        <v>108</v>
      </c>
      <c r="B120" s="11" t="s">
        <v>35</v>
      </c>
      <c r="C120" s="18" t="s">
        <v>201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>
        <v>0.7</v>
      </c>
      <c r="O120" s="12">
        <f t="shared" si="6"/>
        <v>0.7</v>
      </c>
      <c r="P120" s="12"/>
      <c r="Q120" s="12"/>
      <c r="R120" s="12">
        <f t="shared" si="5"/>
        <v>0.7</v>
      </c>
    </row>
    <row r="121" spans="1:18" x14ac:dyDescent="0.25">
      <c r="A121" s="8">
        <f t="shared" si="7"/>
        <v>109</v>
      </c>
      <c r="B121" s="11" t="s">
        <v>35</v>
      </c>
      <c r="C121" s="18" t="s">
        <v>75</v>
      </c>
      <c r="D121" s="12"/>
      <c r="E121" s="12">
        <v>33.6</v>
      </c>
      <c r="F121" s="12"/>
      <c r="G121" s="12"/>
      <c r="H121" s="12"/>
      <c r="I121" s="12"/>
      <c r="J121" s="12"/>
      <c r="K121" s="12"/>
      <c r="L121" s="12"/>
      <c r="M121" s="12"/>
      <c r="N121" s="12">
        <v>0.7</v>
      </c>
      <c r="O121" s="12">
        <f t="shared" si="6"/>
        <v>34.300000000000004</v>
      </c>
      <c r="P121" s="12"/>
      <c r="Q121" s="12"/>
      <c r="R121" s="12">
        <f t="shared" si="5"/>
        <v>34.300000000000004</v>
      </c>
    </row>
    <row r="122" spans="1:18" x14ac:dyDescent="0.25">
      <c r="A122" s="8">
        <f t="shared" si="7"/>
        <v>110</v>
      </c>
      <c r="B122" s="11" t="s">
        <v>35</v>
      </c>
      <c r="C122" s="18" t="s">
        <v>202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>
        <v>0.7</v>
      </c>
      <c r="O122" s="12">
        <f t="shared" si="6"/>
        <v>0.7</v>
      </c>
      <c r="P122" s="12"/>
      <c r="Q122" s="12"/>
      <c r="R122" s="12">
        <f t="shared" si="5"/>
        <v>0.7</v>
      </c>
    </row>
    <row r="123" spans="1:18" x14ac:dyDescent="0.25">
      <c r="A123" s="8">
        <f t="shared" si="7"/>
        <v>111</v>
      </c>
      <c r="B123" s="11" t="s">
        <v>35</v>
      </c>
      <c r="C123" s="18" t="s">
        <v>203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0.7</v>
      </c>
      <c r="O123" s="12">
        <f t="shared" si="6"/>
        <v>0.7</v>
      </c>
      <c r="P123" s="12"/>
      <c r="Q123" s="12"/>
      <c r="R123" s="12">
        <f t="shared" si="5"/>
        <v>0.7</v>
      </c>
    </row>
    <row r="124" spans="1:18" x14ac:dyDescent="0.25">
      <c r="A124" s="8">
        <f t="shared" si="7"/>
        <v>112</v>
      </c>
      <c r="B124" s="11" t="s">
        <v>35</v>
      </c>
      <c r="C124" s="18" t="s">
        <v>76</v>
      </c>
      <c r="D124" s="12"/>
      <c r="E124" s="12">
        <v>33.6</v>
      </c>
      <c r="F124" s="12"/>
      <c r="G124" s="12"/>
      <c r="H124" s="12"/>
      <c r="I124" s="12"/>
      <c r="J124" s="12"/>
      <c r="K124" s="12"/>
      <c r="L124" s="12"/>
      <c r="M124" s="12"/>
      <c r="N124" s="12">
        <v>0.7</v>
      </c>
      <c r="O124" s="12">
        <f t="shared" si="6"/>
        <v>34.300000000000004</v>
      </c>
      <c r="P124" s="12"/>
      <c r="Q124" s="12"/>
      <c r="R124" s="12">
        <f t="shared" si="5"/>
        <v>34.300000000000004</v>
      </c>
    </row>
    <row r="125" spans="1:18" x14ac:dyDescent="0.25">
      <c r="A125" s="8">
        <f t="shared" si="7"/>
        <v>113</v>
      </c>
      <c r="B125" s="11" t="s">
        <v>35</v>
      </c>
      <c r="C125" s="18" t="s">
        <v>204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>
        <v>0.7</v>
      </c>
      <c r="O125" s="12">
        <f t="shared" si="6"/>
        <v>0.7</v>
      </c>
      <c r="P125" s="12"/>
      <c r="Q125" s="12"/>
      <c r="R125" s="12">
        <f t="shared" si="5"/>
        <v>0.7</v>
      </c>
    </row>
    <row r="126" spans="1:18" x14ac:dyDescent="0.25">
      <c r="A126" s="8">
        <f t="shared" si="7"/>
        <v>114</v>
      </c>
      <c r="B126" s="11" t="s">
        <v>35</v>
      </c>
      <c r="C126" s="18" t="s">
        <v>77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>
        <v>0.7</v>
      </c>
      <c r="O126" s="12">
        <f t="shared" si="6"/>
        <v>0.7</v>
      </c>
      <c r="P126" s="12"/>
      <c r="Q126" s="12"/>
      <c r="R126" s="12">
        <f t="shared" si="5"/>
        <v>0.7</v>
      </c>
    </row>
    <row r="127" spans="1:18" x14ac:dyDescent="0.25">
      <c r="A127" s="8">
        <f t="shared" si="7"/>
        <v>115</v>
      </c>
      <c r="B127" s="11" t="s">
        <v>35</v>
      </c>
      <c r="C127" s="18" t="s">
        <v>205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>
        <v>0.7</v>
      </c>
      <c r="O127" s="12">
        <f t="shared" si="6"/>
        <v>0.7</v>
      </c>
      <c r="P127" s="12"/>
      <c r="Q127" s="12"/>
      <c r="R127" s="12">
        <f t="shared" si="5"/>
        <v>0.7</v>
      </c>
    </row>
    <row r="128" spans="1:18" x14ac:dyDescent="0.25">
      <c r="A128" s="8">
        <f t="shared" si="7"/>
        <v>116</v>
      </c>
      <c r="B128" s="11" t="s">
        <v>35</v>
      </c>
      <c r="C128" s="18" t="s">
        <v>78</v>
      </c>
      <c r="D128" s="12"/>
      <c r="E128" s="12">
        <v>100.9</v>
      </c>
      <c r="F128" s="12"/>
      <c r="G128" s="12"/>
      <c r="H128" s="12"/>
      <c r="I128" s="12"/>
      <c r="J128" s="12"/>
      <c r="K128" s="12"/>
      <c r="L128" s="12"/>
      <c r="M128" s="12"/>
      <c r="N128" s="12">
        <v>0.7</v>
      </c>
      <c r="O128" s="12">
        <f t="shared" si="6"/>
        <v>101.60000000000001</v>
      </c>
      <c r="P128" s="12"/>
      <c r="Q128" s="12"/>
      <c r="R128" s="12">
        <f t="shared" si="5"/>
        <v>101.60000000000001</v>
      </c>
    </row>
    <row r="129" spans="1:18" x14ac:dyDescent="0.25">
      <c r="A129" s="8">
        <f t="shared" si="7"/>
        <v>117</v>
      </c>
      <c r="B129" s="11" t="s">
        <v>35</v>
      </c>
      <c r="C129" s="18" t="s">
        <v>79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>
        <v>0.7</v>
      </c>
      <c r="O129" s="12">
        <f t="shared" si="6"/>
        <v>0.7</v>
      </c>
      <c r="P129" s="12"/>
      <c r="Q129" s="12"/>
      <c r="R129" s="12">
        <f t="shared" si="5"/>
        <v>0.7</v>
      </c>
    </row>
    <row r="130" spans="1:18" x14ac:dyDescent="0.25">
      <c r="A130" s="8">
        <f t="shared" si="7"/>
        <v>118</v>
      </c>
      <c r="B130" s="11" t="s">
        <v>35</v>
      </c>
      <c r="C130" s="18" t="s">
        <v>80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>
        <v>0.7</v>
      </c>
      <c r="O130" s="12">
        <f t="shared" si="6"/>
        <v>0.7</v>
      </c>
      <c r="P130" s="12"/>
      <c r="Q130" s="12"/>
      <c r="R130" s="12">
        <f t="shared" si="5"/>
        <v>0.7</v>
      </c>
    </row>
    <row r="131" spans="1:18" x14ac:dyDescent="0.25">
      <c r="A131" s="8">
        <f t="shared" si="7"/>
        <v>119</v>
      </c>
      <c r="B131" s="11" t="s">
        <v>35</v>
      </c>
      <c r="C131" s="18" t="s">
        <v>206</v>
      </c>
      <c r="D131" s="12"/>
      <c r="E131" s="12">
        <v>33.6</v>
      </c>
      <c r="F131" s="12"/>
      <c r="G131" s="12"/>
      <c r="H131" s="12"/>
      <c r="I131" s="12"/>
      <c r="J131" s="12"/>
      <c r="K131" s="12"/>
      <c r="L131" s="12"/>
      <c r="M131" s="12"/>
      <c r="N131" s="12">
        <v>0.7</v>
      </c>
      <c r="O131" s="12">
        <f t="shared" si="6"/>
        <v>34.300000000000004</v>
      </c>
      <c r="P131" s="12"/>
      <c r="Q131" s="12"/>
      <c r="R131" s="12">
        <f t="shared" si="5"/>
        <v>34.300000000000004</v>
      </c>
    </row>
    <row r="132" spans="1:18" x14ac:dyDescent="0.25">
      <c r="A132" s="8">
        <f t="shared" si="7"/>
        <v>120</v>
      </c>
      <c r="B132" s="11" t="s">
        <v>35</v>
      </c>
      <c r="C132" s="18" t="s">
        <v>286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>
        <v>0.7</v>
      </c>
      <c r="O132" s="12">
        <f t="shared" si="6"/>
        <v>0.7</v>
      </c>
      <c r="P132" s="12"/>
      <c r="Q132" s="12"/>
      <c r="R132" s="12">
        <f t="shared" si="5"/>
        <v>0.7</v>
      </c>
    </row>
    <row r="133" spans="1:18" x14ac:dyDescent="0.25">
      <c r="A133" s="8">
        <f t="shared" si="7"/>
        <v>121</v>
      </c>
      <c r="B133" s="11" t="s">
        <v>35</v>
      </c>
      <c r="C133" s="18" t="s">
        <v>207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>
        <v>0.7</v>
      </c>
      <c r="O133" s="12">
        <f t="shared" si="6"/>
        <v>0.7</v>
      </c>
      <c r="P133" s="12"/>
      <c r="Q133" s="12"/>
      <c r="R133" s="12">
        <f t="shared" si="5"/>
        <v>0.7</v>
      </c>
    </row>
    <row r="134" spans="1:18" x14ac:dyDescent="0.25">
      <c r="A134" s="8">
        <f t="shared" si="7"/>
        <v>122</v>
      </c>
      <c r="B134" s="11" t="s">
        <v>35</v>
      </c>
      <c r="C134" s="18" t="s">
        <v>81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>
        <v>0.7</v>
      </c>
      <c r="O134" s="12">
        <f t="shared" si="6"/>
        <v>0.7</v>
      </c>
      <c r="P134" s="12"/>
      <c r="Q134" s="12"/>
      <c r="R134" s="12">
        <f t="shared" si="5"/>
        <v>0.7</v>
      </c>
    </row>
    <row r="135" spans="1:18" x14ac:dyDescent="0.25">
      <c r="A135" s="8">
        <f t="shared" si="7"/>
        <v>123</v>
      </c>
      <c r="B135" s="11" t="s">
        <v>35</v>
      </c>
      <c r="C135" s="18" t="s">
        <v>287</v>
      </c>
      <c r="D135" s="12"/>
      <c r="E135" s="12">
        <v>33.6</v>
      </c>
      <c r="F135" s="12"/>
      <c r="G135" s="12"/>
      <c r="H135" s="12"/>
      <c r="I135" s="12"/>
      <c r="J135" s="12"/>
      <c r="K135" s="12"/>
      <c r="L135" s="12"/>
      <c r="M135" s="12"/>
      <c r="N135" s="12">
        <v>0.7</v>
      </c>
      <c r="O135" s="12">
        <f t="shared" si="6"/>
        <v>34.300000000000004</v>
      </c>
      <c r="P135" s="12"/>
      <c r="Q135" s="12"/>
      <c r="R135" s="12">
        <f t="shared" si="5"/>
        <v>34.300000000000004</v>
      </c>
    </row>
    <row r="136" spans="1:18" x14ac:dyDescent="0.25">
      <c r="A136" s="8">
        <f t="shared" si="7"/>
        <v>124</v>
      </c>
      <c r="B136" s="11" t="s">
        <v>35</v>
      </c>
      <c r="C136" s="18" t="s">
        <v>288</v>
      </c>
      <c r="D136" s="12"/>
      <c r="E136" s="12">
        <v>33.6</v>
      </c>
      <c r="F136" s="12"/>
      <c r="G136" s="12"/>
      <c r="H136" s="12"/>
      <c r="I136" s="12"/>
      <c r="J136" s="12"/>
      <c r="K136" s="12"/>
      <c r="L136" s="12"/>
      <c r="M136" s="12"/>
      <c r="N136" s="12">
        <v>0.7</v>
      </c>
      <c r="O136" s="12">
        <f t="shared" si="6"/>
        <v>34.300000000000004</v>
      </c>
      <c r="P136" s="12"/>
      <c r="Q136" s="12"/>
      <c r="R136" s="12">
        <f t="shared" si="5"/>
        <v>34.300000000000004</v>
      </c>
    </row>
    <row r="137" spans="1:18" x14ac:dyDescent="0.25">
      <c r="A137" s="8">
        <f t="shared" si="7"/>
        <v>125</v>
      </c>
      <c r="B137" s="11" t="s">
        <v>35</v>
      </c>
      <c r="C137" s="18" t="s">
        <v>289</v>
      </c>
      <c r="D137" s="12"/>
      <c r="E137" s="12">
        <v>33.6</v>
      </c>
      <c r="F137" s="12"/>
      <c r="G137" s="12"/>
      <c r="H137" s="12"/>
      <c r="I137" s="12"/>
      <c r="J137" s="12"/>
      <c r="K137" s="12"/>
      <c r="L137" s="12"/>
      <c r="M137" s="12"/>
      <c r="N137" s="12">
        <v>0.7</v>
      </c>
      <c r="O137" s="12">
        <f t="shared" si="6"/>
        <v>34.300000000000004</v>
      </c>
      <c r="P137" s="12"/>
      <c r="Q137" s="12"/>
      <c r="R137" s="12">
        <f t="shared" si="5"/>
        <v>34.300000000000004</v>
      </c>
    </row>
    <row r="138" spans="1:18" x14ac:dyDescent="0.25">
      <c r="A138" s="8">
        <f t="shared" si="7"/>
        <v>126</v>
      </c>
      <c r="B138" s="11" t="s">
        <v>35</v>
      </c>
      <c r="C138" s="18" t="s">
        <v>253</v>
      </c>
      <c r="D138" s="12"/>
      <c r="E138" s="12">
        <v>33.6</v>
      </c>
      <c r="F138" s="12"/>
      <c r="G138" s="12"/>
      <c r="H138" s="12"/>
      <c r="I138" s="12"/>
      <c r="J138" s="12"/>
      <c r="K138" s="12"/>
      <c r="L138" s="12"/>
      <c r="M138" s="12"/>
      <c r="N138" s="12">
        <v>0.7</v>
      </c>
      <c r="O138" s="12">
        <f t="shared" si="6"/>
        <v>34.300000000000004</v>
      </c>
      <c r="P138" s="12"/>
      <c r="Q138" s="12"/>
      <c r="R138" s="12">
        <f t="shared" ref="R138:R201" si="8">O138+P138+Q138</f>
        <v>34.300000000000004</v>
      </c>
    </row>
    <row r="139" spans="1:18" x14ac:dyDescent="0.25">
      <c r="A139" s="8">
        <f t="shared" si="7"/>
        <v>127</v>
      </c>
      <c r="B139" s="11" t="s">
        <v>35</v>
      </c>
      <c r="C139" s="18" t="s">
        <v>192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>
        <v>0.7</v>
      </c>
      <c r="O139" s="12">
        <f t="shared" ref="O139:O202" si="9">SUM(D139:N139)</f>
        <v>0.7</v>
      </c>
      <c r="P139" s="12"/>
      <c r="Q139" s="12"/>
      <c r="R139" s="12">
        <f t="shared" si="8"/>
        <v>0.7</v>
      </c>
    </row>
    <row r="140" spans="1:18" x14ac:dyDescent="0.25">
      <c r="A140" s="8">
        <f t="shared" si="7"/>
        <v>128</v>
      </c>
      <c r="B140" s="11" t="s">
        <v>35</v>
      </c>
      <c r="C140" s="18" t="s">
        <v>290</v>
      </c>
      <c r="D140" s="12"/>
      <c r="E140" s="12">
        <v>33.6</v>
      </c>
      <c r="F140" s="12"/>
      <c r="G140" s="12"/>
      <c r="H140" s="12"/>
      <c r="I140" s="12"/>
      <c r="J140" s="12"/>
      <c r="K140" s="12"/>
      <c r="L140" s="12"/>
      <c r="M140" s="12"/>
      <c r="N140" s="12">
        <v>0.7</v>
      </c>
      <c r="O140" s="12">
        <f t="shared" si="9"/>
        <v>34.300000000000004</v>
      </c>
      <c r="P140" s="12"/>
      <c r="Q140" s="12"/>
      <c r="R140" s="12">
        <f t="shared" si="8"/>
        <v>34.300000000000004</v>
      </c>
    </row>
    <row r="141" spans="1:18" x14ac:dyDescent="0.25">
      <c r="A141" s="8">
        <f t="shared" si="7"/>
        <v>129</v>
      </c>
      <c r="B141" s="11" t="s">
        <v>35</v>
      </c>
      <c r="C141" s="18" t="s">
        <v>82</v>
      </c>
      <c r="D141" s="12"/>
      <c r="E141" s="12">
        <v>67.3</v>
      </c>
      <c r="F141" s="12"/>
      <c r="G141" s="12"/>
      <c r="H141" s="12"/>
      <c r="I141" s="12"/>
      <c r="J141" s="12"/>
      <c r="K141" s="12"/>
      <c r="L141" s="12"/>
      <c r="M141" s="12"/>
      <c r="N141" s="12">
        <v>0.7</v>
      </c>
      <c r="O141" s="12">
        <f t="shared" si="9"/>
        <v>68</v>
      </c>
      <c r="P141" s="12"/>
      <c r="Q141" s="12"/>
      <c r="R141" s="12">
        <f t="shared" si="8"/>
        <v>68</v>
      </c>
    </row>
    <row r="142" spans="1:18" x14ac:dyDescent="0.25">
      <c r="A142" s="8">
        <f t="shared" si="7"/>
        <v>130</v>
      </c>
      <c r="B142" s="11" t="s">
        <v>35</v>
      </c>
      <c r="C142" s="18" t="s">
        <v>208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0.7</v>
      </c>
      <c r="O142" s="12">
        <f t="shared" si="9"/>
        <v>0.7</v>
      </c>
      <c r="P142" s="12"/>
      <c r="Q142" s="12"/>
      <c r="R142" s="12">
        <f t="shared" si="8"/>
        <v>0.7</v>
      </c>
    </row>
    <row r="143" spans="1:18" x14ac:dyDescent="0.25">
      <c r="A143" s="8">
        <f t="shared" si="7"/>
        <v>131</v>
      </c>
      <c r="B143" s="11" t="s">
        <v>35</v>
      </c>
      <c r="C143" s="18" t="s">
        <v>209</v>
      </c>
      <c r="D143" s="12"/>
      <c r="E143" s="12">
        <v>33.6</v>
      </c>
      <c r="F143" s="12"/>
      <c r="G143" s="12"/>
      <c r="H143" s="12"/>
      <c r="I143" s="12"/>
      <c r="J143" s="12"/>
      <c r="K143" s="12"/>
      <c r="L143" s="12"/>
      <c r="M143" s="12"/>
      <c r="N143" s="12">
        <v>0.7</v>
      </c>
      <c r="O143" s="12">
        <f t="shared" si="9"/>
        <v>34.300000000000004</v>
      </c>
      <c r="P143" s="12"/>
      <c r="Q143" s="12"/>
      <c r="R143" s="12">
        <f t="shared" si="8"/>
        <v>34.300000000000004</v>
      </c>
    </row>
    <row r="144" spans="1:18" x14ac:dyDescent="0.25">
      <c r="A144" s="8">
        <f t="shared" si="7"/>
        <v>132</v>
      </c>
      <c r="B144" s="11" t="s">
        <v>35</v>
      </c>
      <c r="C144" s="18" t="s">
        <v>210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>
        <v>0.7</v>
      </c>
      <c r="O144" s="12">
        <f t="shared" si="9"/>
        <v>0.7</v>
      </c>
      <c r="P144" s="12"/>
      <c r="Q144" s="12"/>
      <c r="R144" s="12">
        <f t="shared" si="8"/>
        <v>0.7</v>
      </c>
    </row>
    <row r="145" spans="1:18" x14ac:dyDescent="0.25">
      <c r="A145" s="8">
        <f t="shared" si="7"/>
        <v>133</v>
      </c>
      <c r="B145" s="11" t="s">
        <v>35</v>
      </c>
      <c r="C145" s="18" t="s">
        <v>211</v>
      </c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>
        <v>0.7</v>
      </c>
      <c r="O145" s="12">
        <f t="shared" si="9"/>
        <v>0.7</v>
      </c>
      <c r="P145" s="12"/>
      <c r="Q145" s="12"/>
      <c r="R145" s="12">
        <f t="shared" si="8"/>
        <v>0.7</v>
      </c>
    </row>
    <row r="146" spans="1:18" x14ac:dyDescent="0.25">
      <c r="A146" s="8">
        <f t="shared" si="7"/>
        <v>134</v>
      </c>
      <c r="B146" s="11" t="s">
        <v>35</v>
      </c>
      <c r="C146" s="18" t="s">
        <v>212</v>
      </c>
      <c r="D146" s="12"/>
      <c r="E146" s="12">
        <v>33.6</v>
      </c>
      <c r="F146" s="12"/>
      <c r="G146" s="12"/>
      <c r="H146" s="12"/>
      <c r="I146" s="12"/>
      <c r="J146" s="12"/>
      <c r="K146" s="12"/>
      <c r="L146" s="12"/>
      <c r="M146" s="12"/>
      <c r="N146" s="12">
        <v>0.7</v>
      </c>
      <c r="O146" s="12">
        <f t="shared" si="9"/>
        <v>34.300000000000004</v>
      </c>
      <c r="P146" s="12"/>
      <c r="Q146" s="12"/>
      <c r="R146" s="12">
        <f t="shared" si="8"/>
        <v>34.300000000000004</v>
      </c>
    </row>
    <row r="147" spans="1:18" x14ac:dyDescent="0.25">
      <c r="A147" s="8">
        <f t="shared" si="7"/>
        <v>135</v>
      </c>
      <c r="B147" s="11" t="s">
        <v>35</v>
      </c>
      <c r="C147" s="18" t="s">
        <v>213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>
        <v>0.7</v>
      </c>
      <c r="O147" s="12">
        <f t="shared" si="9"/>
        <v>0.7</v>
      </c>
      <c r="P147" s="12"/>
      <c r="Q147" s="12"/>
      <c r="R147" s="12">
        <f t="shared" si="8"/>
        <v>0.7</v>
      </c>
    </row>
    <row r="148" spans="1:18" x14ac:dyDescent="0.25">
      <c r="A148" s="8">
        <f t="shared" si="7"/>
        <v>136</v>
      </c>
      <c r="B148" s="11" t="s">
        <v>35</v>
      </c>
      <c r="C148" s="18" t="s">
        <v>214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>
        <v>0.7</v>
      </c>
      <c r="O148" s="12">
        <f t="shared" si="9"/>
        <v>0.7</v>
      </c>
      <c r="P148" s="12"/>
      <c r="Q148" s="12"/>
      <c r="R148" s="12">
        <f t="shared" si="8"/>
        <v>0.7</v>
      </c>
    </row>
    <row r="149" spans="1:18" x14ac:dyDescent="0.25">
      <c r="A149" s="8">
        <f t="shared" si="7"/>
        <v>137</v>
      </c>
      <c r="B149" s="11" t="s">
        <v>35</v>
      </c>
      <c r="C149" s="18" t="s">
        <v>215</v>
      </c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>
        <v>0.7</v>
      </c>
      <c r="O149" s="12">
        <f t="shared" si="9"/>
        <v>0.7</v>
      </c>
      <c r="P149" s="12"/>
      <c r="Q149" s="12"/>
      <c r="R149" s="12">
        <f t="shared" si="8"/>
        <v>0.7</v>
      </c>
    </row>
    <row r="150" spans="1:18" x14ac:dyDescent="0.25">
      <c r="A150" s="8">
        <f t="shared" si="7"/>
        <v>138</v>
      </c>
      <c r="B150" s="11" t="s">
        <v>35</v>
      </c>
      <c r="C150" s="18" t="s">
        <v>216</v>
      </c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>
        <v>0.7</v>
      </c>
      <c r="O150" s="12">
        <f t="shared" si="9"/>
        <v>0.7</v>
      </c>
      <c r="P150" s="12"/>
      <c r="Q150" s="12"/>
      <c r="R150" s="12">
        <f t="shared" si="8"/>
        <v>0.7</v>
      </c>
    </row>
    <row r="151" spans="1:18" x14ac:dyDescent="0.25">
      <c r="A151" s="8">
        <f t="shared" si="7"/>
        <v>139</v>
      </c>
      <c r="B151" s="11" t="s">
        <v>35</v>
      </c>
      <c r="C151" s="18" t="s">
        <v>217</v>
      </c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>
        <v>0.7</v>
      </c>
      <c r="O151" s="12">
        <f t="shared" si="9"/>
        <v>0.7</v>
      </c>
      <c r="P151" s="12"/>
      <c r="Q151" s="12"/>
      <c r="R151" s="12">
        <f t="shared" si="8"/>
        <v>0.7</v>
      </c>
    </row>
    <row r="152" spans="1:18" x14ac:dyDescent="0.25">
      <c r="A152" s="8">
        <f t="shared" si="7"/>
        <v>140</v>
      </c>
      <c r="B152" s="11" t="s">
        <v>35</v>
      </c>
      <c r="C152" s="18" t="s">
        <v>218</v>
      </c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>
        <v>0.7</v>
      </c>
      <c r="O152" s="12">
        <f t="shared" si="9"/>
        <v>0.7</v>
      </c>
      <c r="P152" s="12"/>
      <c r="Q152" s="12"/>
      <c r="R152" s="12">
        <f t="shared" si="8"/>
        <v>0.7</v>
      </c>
    </row>
    <row r="153" spans="1:18" x14ac:dyDescent="0.25">
      <c r="A153" s="8">
        <f t="shared" si="7"/>
        <v>141</v>
      </c>
      <c r="B153" s="11" t="s">
        <v>35</v>
      </c>
      <c r="C153" s="18" t="s">
        <v>83</v>
      </c>
      <c r="D153" s="12">
        <v>46.2</v>
      </c>
      <c r="E153" s="12">
        <v>92.5</v>
      </c>
      <c r="F153" s="12"/>
      <c r="G153" s="12"/>
      <c r="H153" s="12"/>
      <c r="I153" s="12"/>
      <c r="J153" s="12"/>
      <c r="K153" s="12"/>
      <c r="L153" s="12"/>
      <c r="M153" s="12"/>
      <c r="N153" s="12">
        <v>0.7</v>
      </c>
      <c r="O153" s="12">
        <f t="shared" si="9"/>
        <v>139.39999999999998</v>
      </c>
      <c r="P153" s="12"/>
      <c r="Q153" s="12"/>
      <c r="R153" s="12">
        <f t="shared" si="8"/>
        <v>139.39999999999998</v>
      </c>
    </row>
    <row r="154" spans="1:18" x14ac:dyDescent="0.25">
      <c r="A154" s="8">
        <f t="shared" si="7"/>
        <v>142</v>
      </c>
      <c r="B154" s="11" t="s">
        <v>35</v>
      </c>
      <c r="C154" s="18" t="s">
        <v>291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>
        <v>0.7</v>
      </c>
      <c r="O154" s="12">
        <f t="shared" si="9"/>
        <v>0.7</v>
      </c>
      <c r="P154" s="12"/>
      <c r="Q154" s="12"/>
      <c r="R154" s="12">
        <f t="shared" si="8"/>
        <v>0.7</v>
      </c>
    </row>
    <row r="155" spans="1:18" x14ac:dyDescent="0.25">
      <c r="A155" s="8">
        <f t="shared" si="7"/>
        <v>143</v>
      </c>
      <c r="B155" s="11" t="s">
        <v>35</v>
      </c>
      <c r="C155" s="18" t="s">
        <v>84</v>
      </c>
      <c r="D155" s="12"/>
      <c r="E155" s="12">
        <v>33.6</v>
      </c>
      <c r="F155" s="12"/>
      <c r="G155" s="12"/>
      <c r="H155" s="12"/>
      <c r="I155" s="12"/>
      <c r="J155" s="12"/>
      <c r="K155" s="12"/>
      <c r="L155" s="12"/>
      <c r="M155" s="12"/>
      <c r="N155" s="12">
        <v>0.7</v>
      </c>
      <c r="O155" s="12">
        <f t="shared" si="9"/>
        <v>34.300000000000004</v>
      </c>
      <c r="P155" s="12"/>
      <c r="Q155" s="12"/>
      <c r="R155" s="12">
        <f t="shared" si="8"/>
        <v>34.300000000000004</v>
      </c>
    </row>
    <row r="156" spans="1:18" x14ac:dyDescent="0.25">
      <c r="A156" s="8">
        <f t="shared" si="7"/>
        <v>144</v>
      </c>
      <c r="B156" s="11" t="s">
        <v>35</v>
      </c>
      <c r="C156" s="18" t="s">
        <v>85</v>
      </c>
      <c r="D156" s="12"/>
      <c r="E156" s="12">
        <v>33.6</v>
      </c>
      <c r="F156" s="12"/>
      <c r="G156" s="12"/>
      <c r="H156" s="12"/>
      <c r="I156" s="12"/>
      <c r="J156" s="12"/>
      <c r="K156" s="12"/>
      <c r="L156" s="12"/>
      <c r="M156" s="12"/>
      <c r="N156" s="12">
        <v>0.7</v>
      </c>
      <c r="O156" s="12">
        <f t="shared" si="9"/>
        <v>34.300000000000004</v>
      </c>
      <c r="P156" s="12"/>
      <c r="Q156" s="12"/>
      <c r="R156" s="12">
        <f t="shared" si="8"/>
        <v>34.300000000000004</v>
      </c>
    </row>
    <row r="157" spans="1:18" x14ac:dyDescent="0.25">
      <c r="A157" s="8">
        <f t="shared" si="7"/>
        <v>145</v>
      </c>
      <c r="B157" s="11" t="s">
        <v>35</v>
      </c>
      <c r="C157" s="18" t="s">
        <v>86</v>
      </c>
      <c r="D157" s="12"/>
      <c r="E157" s="12">
        <v>33.6</v>
      </c>
      <c r="F157" s="12"/>
      <c r="G157" s="12"/>
      <c r="H157" s="12"/>
      <c r="I157" s="12"/>
      <c r="J157" s="12"/>
      <c r="K157" s="12"/>
      <c r="L157" s="12"/>
      <c r="M157" s="12"/>
      <c r="N157" s="12">
        <v>0.7</v>
      </c>
      <c r="O157" s="12">
        <f t="shared" si="9"/>
        <v>34.300000000000004</v>
      </c>
      <c r="P157" s="12"/>
      <c r="Q157" s="12"/>
      <c r="R157" s="12">
        <f t="shared" si="8"/>
        <v>34.300000000000004</v>
      </c>
    </row>
    <row r="158" spans="1:18" x14ac:dyDescent="0.25">
      <c r="A158" s="8">
        <f t="shared" si="7"/>
        <v>146</v>
      </c>
      <c r="B158" s="11" t="s">
        <v>35</v>
      </c>
      <c r="C158" s="18" t="s">
        <v>87</v>
      </c>
      <c r="D158" s="12"/>
      <c r="E158" s="12">
        <v>33.6</v>
      </c>
      <c r="F158" s="12"/>
      <c r="G158" s="12"/>
      <c r="H158" s="12"/>
      <c r="I158" s="12"/>
      <c r="J158" s="12"/>
      <c r="K158" s="12"/>
      <c r="L158" s="12"/>
      <c r="M158" s="12"/>
      <c r="N158" s="12">
        <v>0.7</v>
      </c>
      <c r="O158" s="12">
        <f t="shared" si="9"/>
        <v>34.300000000000004</v>
      </c>
      <c r="P158" s="12"/>
      <c r="Q158" s="12"/>
      <c r="R158" s="12">
        <f t="shared" si="8"/>
        <v>34.300000000000004</v>
      </c>
    </row>
    <row r="159" spans="1:18" x14ac:dyDescent="0.25">
      <c r="A159" s="8">
        <f t="shared" si="7"/>
        <v>147</v>
      </c>
      <c r="B159" s="11" t="s">
        <v>35</v>
      </c>
      <c r="C159" s="18" t="s">
        <v>88</v>
      </c>
      <c r="D159" s="12"/>
      <c r="E159" s="12">
        <v>33.6</v>
      </c>
      <c r="F159" s="12"/>
      <c r="G159" s="12"/>
      <c r="H159" s="12"/>
      <c r="I159" s="12"/>
      <c r="J159" s="12"/>
      <c r="K159" s="12"/>
      <c r="L159" s="12"/>
      <c r="M159" s="12"/>
      <c r="N159" s="12">
        <v>0.7</v>
      </c>
      <c r="O159" s="12">
        <f t="shared" si="9"/>
        <v>34.300000000000004</v>
      </c>
      <c r="P159" s="12"/>
      <c r="Q159" s="12"/>
      <c r="R159" s="12">
        <f t="shared" si="8"/>
        <v>34.300000000000004</v>
      </c>
    </row>
    <row r="160" spans="1:18" x14ac:dyDescent="0.25">
      <c r="A160" s="8">
        <f t="shared" si="7"/>
        <v>148</v>
      </c>
      <c r="B160" s="11" t="s">
        <v>35</v>
      </c>
      <c r="C160" s="18" t="s">
        <v>89</v>
      </c>
      <c r="D160" s="12"/>
      <c r="E160" s="12">
        <v>33.6</v>
      </c>
      <c r="F160" s="12"/>
      <c r="G160" s="12"/>
      <c r="H160" s="12"/>
      <c r="I160" s="12"/>
      <c r="J160" s="12"/>
      <c r="K160" s="12"/>
      <c r="L160" s="12"/>
      <c r="M160" s="12"/>
      <c r="N160" s="12">
        <v>0.7</v>
      </c>
      <c r="O160" s="12">
        <f t="shared" si="9"/>
        <v>34.300000000000004</v>
      </c>
      <c r="P160" s="12"/>
      <c r="Q160" s="12"/>
      <c r="R160" s="12">
        <f t="shared" si="8"/>
        <v>34.300000000000004</v>
      </c>
    </row>
    <row r="161" spans="1:18" x14ac:dyDescent="0.25">
      <c r="A161" s="8">
        <f t="shared" si="7"/>
        <v>149</v>
      </c>
      <c r="B161" s="11" t="s">
        <v>35</v>
      </c>
      <c r="C161" s="18" t="s">
        <v>90</v>
      </c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>
        <v>0.7</v>
      </c>
      <c r="O161" s="12">
        <f t="shared" si="9"/>
        <v>0.7</v>
      </c>
      <c r="P161" s="12"/>
      <c r="Q161" s="12"/>
      <c r="R161" s="12">
        <f t="shared" si="8"/>
        <v>0.7</v>
      </c>
    </row>
    <row r="162" spans="1:18" x14ac:dyDescent="0.25">
      <c r="A162" s="8">
        <f t="shared" si="7"/>
        <v>150</v>
      </c>
      <c r="B162" s="11" t="s">
        <v>35</v>
      </c>
      <c r="C162" s="18" t="s">
        <v>91</v>
      </c>
      <c r="D162" s="12"/>
      <c r="E162" s="12">
        <v>33.6</v>
      </c>
      <c r="F162" s="12"/>
      <c r="G162" s="12"/>
      <c r="H162" s="12"/>
      <c r="I162" s="12"/>
      <c r="J162" s="12"/>
      <c r="K162" s="12"/>
      <c r="L162" s="12"/>
      <c r="M162" s="12"/>
      <c r="N162" s="12">
        <v>0.7</v>
      </c>
      <c r="O162" s="12">
        <f t="shared" si="9"/>
        <v>34.300000000000004</v>
      </c>
      <c r="P162" s="12"/>
      <c r="Q162" s="12"/>
      <c r="R162" s="12">
        <f t="shared" si="8"/>
        <v>34.300000000000004</v>
      </c>
    </row>
    <row r="163" spans="1:18" x14ac:dyDescent="0.25">
      <c r="A163" s="8">
        <f t="shared" si="7"/>
        <v>151</v>
      </c>
      <c r="B163" s="11" t="s">
        <v>35</v>
      </c>
      <c r="C163" s="18" t="s">
        <v>92</v>
      </c>
      <c r="D163" s="12"/>
      <c r="E163" s="12">
        <v>33.6</v>
      </c>
      <c r="F163" s="12"/>
      <c r="G163" s="12"/>
      <c r="H163" s="12"/>
      <c r="I163" s="12"/>
      <c r="J163" s="12"/>
      <c r="K163" s="12"/>
      <c r="L163" s="12"/>
      <c r="M163" s="12"/>
      <c r="N163" s="12">
        <v>0.7</v>
      </c>
      <c r="O163" s="12">
        <f t="shared" si="9"/>
        <v>34.300000000000004</v>
      </c>
      <c r="P163" s="12"/>
      <c r="Q163" s="12"/>
      <c r="R163" s="12">
        <f t="shared" si="8"/>
        <v>34.300000000000004</v>
      </c>
    </row>
    <row r="164" spans="1:18" x14ac:dyDescent="0.25">
      <c r="A164" s="8">
        <f t="shared" si="7"/>
        <v>152</v>
      </c>
      <c r="B164" s="11" t="s">
        <v>35</v>
      </c>
      <c r="C164" s="18" t="s">
        <v>93</v>
      </c>
      <c r="D164" s="12"/>
      <c r="E164" s="12">
        <v>33.6</v>
      </c>
      <c r="F164" s="12"/>
      <c r="G164" s="12"/>
      <c r="H164" s="12"/>
      <c r="I164" s="12"/>
      <c r="J164" s="12"/>
      <c r="K164" s="12"/>
      <c r="L164" s="12"/>
      <c r="M164" s="12"/>
      <c r="N164" s="12">
        <v>0.7</v>
      </c>
      <c r="O164" s="12">
        <f t="shared" si="9"/>
        <v>34.300000000000004</v>
      </c>
      <c r="P164" s="12"/>
      <c r="Q164" s="12"/>
      <c r="R164" s="12">
        <f t="shared" si="8"/>
        <v>34.300000000000004</v>
      </c>
    </row>
    <row r="165" spans="1:18" x14ac:dyDescent="0.25">
      <c r="A165" s="8">
        <f t="shared" si="7"/>
        <v>153</v>
      </c>
      <c r="B165" s="11" t="s">
        <v>35</v>
      </c>
      <c r="C165" s="18" t="s">
        <v>94</v>
      </c>
      <c r="D165" s="12"/>
      <c r="E165" s="12">
        <v>33.6</v>
      </c>
      <c r="F165" s="12"/>
      <c r="G165" s="12"/>
      <c r="H165" s="12"/>
      <c r="I165" s="12"/>
      <c r="J165" s="12"/>
      <c r="K165" s="12"/>
      <c r="L165" s="12"/>
      <c r="M165" s="12"/>
      <c r="N165" s="12">
        <v>0.7</v>
      </c>
      <c r="O165" s="12">
        <f t="shared" si="9"/>
        <v>34.300000000000004</v>
      </c>
      <c r="P165" s="12"/>
      <c r="Q165" s="12"/>
      <c r="R165" s="12">
        <f t="shared" si="8"/>
        <v>34.300000000000004</v>
      </c>
    </row>
    <row r="166" spans="1:18" x14ac:dyDescent="0.25">
      <c r="A166" s="8">
        <f t="shared" si="7"/>
        <v>154</v>
      </c>
      <c r="B166" s="11" t="s">
        <v>35</v>
      </c>
      <c r="C166" s="18" t="s">
        <v>219</v>
      </c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>
        <v>0.7</v>
      </c>
      <c r="O166" s="12">
        <f t="shared" si="9"/>
        <v>0.7</v>
      </c>
      <c r="P166" s="12"/>
      <c r="Q166" s="12"/>
      <c r="R166" s="12">
        <f t="shared" si="8"/>
        <v>0.7</v>
      </c>
    </row>
    <row r="167" spans="1:18" x14ac:dyDescent="0.25">
      <c r="A167" s="8">
        <f t="shared" si="7"/>
        <v>155</v>
      </c>
      <c r="B167" s="11" t="s">
        <v>35</v>
      </c>
      <c r="C167" s="18" t="s">
        <v>95</v>
      </c>
      <c r="D167" s="12"/>
      <c r="E167" s="12">
        <v>39.9</v>
      </c>
      <c r="F167" s="12"/>
      <c r="G167" s="12"/>
      <c r="H167" s="12"/>
      <c r="I167" s="12"/>
      <c r="J167" s="12"/>
      <c r="K167" s="12"/>
      <c r="L167" s="12"/>
      <c r="M167" s="12"/>
      <c r="N167" s="12">
        <v>0.7</v>
      </c>
      <c r="O167" s="12">
        <f t="shared" si="9"/>
        <v>40.6</v>
      </c>
      <c r="P167" s="12"/>
      <c r="Q167" s="12"/>
      <c r="R167" s="12">
        <f t="shared" si="8"/>
        <v>40.6</v>
      </c>
    </row>
    <row r="168" spans="1:18" x14ac:dyDescent="0.25">
      <c r="A168" s="8">
        <f t="shared" si="7"/>
        <v>156</v>
      </c>
      <c r="B168" s="11" t="s">
        <v>35</v>
      </c>
      <c r="C168" s="18" t="s">
        <v>96</v>
      </c>
      <c r="D168" s="12"/>
      <c r="E168" s="12">
        <v>39.9</v>
      </c>
      <c r="F168" s="12"/>
      <c r="G168" s="12"/>
      <c r="H168" s="12"/>
      <c r="I168" s="12"/>
      <c r="J168" s="12"/>
      <c r="K168" s="12"/>
      <c r="L168" s="12"/>
      <c r="M168" s="12"/>
      <c r="N168" s="12">
        <v>0.7</v>
      </c>
      <c r="O168" s="12">
        <f t="shared" si="9"/>
        <v>40.6</v>
      </c>
      <c r="P168" s="12"/>
      <c r="Q168" s="12"/>
      <c r="R168" s="12">
        <f t="shared" si="8"/>
        <v>40.6</v>
      </c>
    </row>
    <row r="169" spans="1:18" x14ac:dyDescent="0.25">
      <c r="A169" s="8">
        <f t="shared" si="7"/>
        <v>157</v>
      </c>
      <c r="B169" s="11" t="s">
        <v>35</v>
      </c>
      <c r="C169" s="18" t="s">
        <v>97</v>
      </c>
      <c r="D169" s="12"/>
      <c r="E169" s="12">
        <v>79.900000000000006</v>
      </c>
      <c r="F169" s="12"/>
      <c r="G169" s="12"/>
      <c r="H169" s="12"/>
      <c r="I169" s="12"/>
      <c r="J169" s="12"/>
      <c r="K169" s="12"/>
      <c r="L169" s="12"/>
      <c r="M169" s="12"/>
      <c r="N169" s="12">
        <v>0.7</v>
      </c>
      <c r="O169" s="12">
        <f t="shared" si="9"/>
        <v>80.600000000000009</v>
      </c>
      <c r="P169" s="12"/>
      <c r="Q169" s="12"/>
      <c r="R169" s="12">
        <f t="shared" si="8"/>
        <v>80.600000000000009</v>
      </c>
    </row>
    <row r="170" spans="1:18" x14ac:dyDescent="0.25">
      <c r="A170" s="8">
        <f t="shared" si="7"/>
        <v>158</v>
      </c>
      <c r="B170" s="11" t="s">
        <v>35</v>
      </c>
      <c r="C170" s="18" t="s">
        <v>98</v>
      </c>
      <c r="D170" s="12"/>
      <c r="E170" s="12">
        <v>39.9</v>
      </c>
      <c r="F170" s="12"/>
      <c r="G170" s="12"/>
      <c r="H170" s="12"/>
      <c r="I170" s="12"/>
      <c r="J170" s="12"/>
      <c r="K170" s="12"/>
      <c r="L170" s="12"/>
      <c r="M170" s="12"/>
      <c r="N170" s="12">
        <v>0.7</v>
      </c>
      <c r="O170" s="12">
        <f t="shared" si="9"/>
        <v>40.6</v>
      </c>
      <c r="P170" s="12"/>
      <c r="Q170" s="12"/>
      <c r="R170" s="12">
        <f t="shared" si="8"/>
        <v>40.6</v>
      </c>
    </row>
    <row r="171" spans="1:18" x14ac:dyDescent="0.25">
      <c r="A171" s="8">
        <f t="shared" si="7"/>
        <v>159</v>
      </c>
      <c r="B171" s="11" t="s">
        <v>35</v>
      </c>
      <c r="C171" s="18" t="s">
        <v>99</v>
      </c>
      <c r="D171" s="12"/>
      <c r="E171" s="12">
        <v>79.900000000000006</v>
      </c>
      <c r="F171" s="12"/>
      <c r="G171" s="12"/>
      <c r="H171" s="12"/>
      <c r="I171" s="12"/>
      <c r="J171" s="12"/>
      <c r="K171" s="12"/>
      <c r="L171" s="12"/>
      <c r="M171" s="12"/>
      <c r="N171" s="12">
        <v>0.7</v>
      </c>
      <c r="O171" s="12">
        <f t="shared" si="9"/>
        <v>80.600000000000009</v>
      </c>
      <c r="P171" s="12"/>
      <c r="Q171" s="12"/>
      <c r="R171" s="12">
        <f t="shared" si="8"/>
        <v>80.600000000000009</v>
      </c>
    </row>
    <row r="172" spans="1:18" x14ac:dyDescent="0.25">
      <c r="A172" s="8">
        <f t="shared" si="7"/>
        <v>160</v>
      </c>
      <c r="B172" s="11" t="s">
        <v>35</v>
      </c>
      <c r="C172" s="18" t="s">
        <v>100</v>
      </c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>
        <v>0.7</v>
      </c>
      <c r="O172" s="12">
        <f t="shared" si="9"/>
        <v>0.7</v>
      </c>
      <c r="P172" s="12"/>
      <c r="Q172" s="12"/>
      <c r="R172" s="12">
        <f t="shared" si="8"/>
        <v>0.7</v>
      </c>
    </row>
    <row r="173" spans="1:18" x14ac:dyDescent="0.25">
      <c r="A173" s="8">
        <f t="shared" si="7"/>
        <v>161</v>
      </c>
      <c r="B173" s="11" t="s">
        <v>35</v>
      </c>
      <c r="C173" s="18" t="s">
        <v>101</v>
      </c>
      <c r="D173" s="12"/>
      <c r="E173" s="12">
        <v>39.9</v>
      </c>
      <c r="F173" s="12"/>
      <c r="G173" s="12"/>
      <c r="H173" s="12"/>
      <c r="I173" s="12"/>
      <c r="J173" s="12"/>
      <c r="K173" s="12"/>
      <c r="L173" s="12"/>
      <c r="M173" s="12"/>
      <c r="N173" s="12">
        <v>0.7</v>
      </c>
      <c r="O173" s="12">
        <f t="shared" si="9"/>
        <v>40.6</v>
      </c>
      <c r="P173" s="12"/>
      <c r="Q173" s="12"/>
      <c r="R173" s="12">
        <f t="shared" si="8"/>
        <v>40.6</v>
      </c>
    </row>
    <row r="174" spans="1:18" x14ac:dyDescent="0.25">
      <c r="A174" s="8">
        <f t="shared" si="7"/>
        <v>162</v>
      </c>
      <c r="B174" s="11" t="s">
        <v>35</v>
      </c>
      <c r="C174" s="18" t="s">
        <v>102</v>
      </c>
      <c r="D174" s="12"/>
      <c r="E174" s="12">
        <v>39.9</v>
      </c>
      <c r="F174" s="12"/>
      <c r="G174" s="12"/>
      <c r="H174" s="12"/>
      <c r="I174" s="12"/>
      <c r="J174" s="12"/>
      <c r="K174" s="12"/>
      <c r="L174" s="12"/>
      <c r="M174" s="12"/>
      <c r="N174" s="12">
        <v>0.7</v>
      </c>
      <c r="O174" s="12">
        <f t="shared" si="9"/>
        <v>40.6</v>
      </c>
      <c r="P174" s="12"/>
      <c r="Q174" s="12"/>
      <c r="R174" s="12">
        <f t="shared" si="8"/>
        <v>40.6</v>
      </c>
    </row>
    <row r="175" spans="1:18" x14ac:dyDescent="0.25">
      <c r="A175" s="8">
        <f t="shared" si="7"/>
        <v>163</v>
      </c>
      <c r="B175" s="11" t="s">
        <v>35</v>
      </c>
      <c r="C175" s="18" t="s">
        <v>103</v>
      </c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>
        <v>0.7</v>
      </c>
      <c r="O175" s="12">
        <f t="shared" si="9"/>
        <v>0.7</v>
      </c>
      <c r="P175" s="12"/>
      <c r="Q175" s="12"/>
      <c r="R175" s="12">
        <f t="shared" si="8"/>
        <v>0.7</v>
      </c>
    </row>
    <row r="176" spans="1:18" x14ac:dyDescent="0.25">
      <c r="A176" s="8">
        <f t="shared" si="7"/>
        <v>164</v>
      </c>
      <c r="B176" s="11" t="s">
        <v>35</v>
      </c>
      <c r="C176" s="18" t="s">
        <v>104</v>
      </c>
      <c r="D176" s="12"/>
      <c r="E176" s="12">
        <v>79.900000000000006</v>
      </c>
      <c r="F176" s="12"/>
      <c r="G176" s="12"/>
      <c r="H176" s="12"/>
      <c r="I176" s="12"/>
      <c r="J176" s="12"/>
      <c r="K176" s="12"/>
      <c r="L176" s="12"/>
      <c r="M176" s="12"/>
      <c r="N176" s="12">
        <v>0.7</v>
      </c>
      <c r="O176" s="12">
        <f t="shared" si="9"/>
        <v>80.600000000000009</v>
      </c>
      <c r="P176" s="12"/>
      <c r="Q176" s="12"/>
      <c r="R176" s="12">
        <f t="shared" si="8"/>
        <v>80.600000000000009</v>
      </c>
    </row>
    <row r="177" spans="1:18" x14ac:dyDescent="0.25">
      <c r="A177" s="8">
        <f t="shared" si="7"/>
        <v>165</v>
      </c>
      <c r="B177" s="11" t="s">
        <v>35</v>
      </c>
      <c r="C177" s="18" t="s">
        <v>105</v>
      </c>
      <c r="D177" s="12"/>
      <c r="E177" s="12">
        <v>39.9</v>
      </c>
      <c r="F177" s="12"/>
      <c r="G177" s="12"/>
      <c r="H177" s="12"/>
      <c r="I177" s="12"/>
      <c r="J177" s="12"/>
      <c r="K177" s="12"/>
      <c r="L177" s="12"/>
      <c r="M177" s="12"/>
      <c r="N177" s="12">
        <v>0.7</v>
      </c>
      <c r="O177" s="12">
        <f t="shared" si="9"/>
        <v>40.6</v>
      </c>
      <c r="P177" s="12"/>
      <c r="Q177" s="12"/>
      <c r="R177" s="12">
        <f t="shared" si="8"/>
        <v>40.6</v>
      </c>
    </row>
    <row r="178" spans="1:18" x14ac:dyDescent="0.25">
      <c r="A178" s="8">
        <f t="shared" si="7"/>
        <v>166</v>
      </c>
      <c r="B178" s="11" t="s">
        <v>35</v>
      </c>
      <c r="C178" s="18" t="s">
        <v>292</v>
      </c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>
        <v>0.7</v>
      </c>
      <c r="O178" s="12">
        <f t="shared" si="9"/>
        <v>0.7</v>
      </c>
      <c r="P178" s="12"/>
      <c r="Q178" s="12"/>
      <c r="R178" s="12">
        <f t="shared" si="8"/>
        <v>0.7</v>
      </c>
    </row>
    <row r="179" spans="1:18" ht="31.5" x14ac:dyDescent="0.25">
      <c r="A179" s="8">
        <f t="shared" si="7"/>
        <v>167</v>
      </c>
      <c r="B179" s="11" t="s">
        <v>35</v>
      </c>
      <c r="C179" s="18" t="s">
        <v>106</v>
      </c>
      <c r="D179" s="12"/>
      <c r="E179" s="12">
        <v>39.9</v>
      </c>
      <c r="F179" s="12"/>
      <c r="G179" s="12"/>
      <c r="H179" s="12"/>
      <c r="I179" s="12"/>
      <c r="J179" s="12"/>
      <c r="K179" s="12"/>
      <c r="L179" s="12"/>
      <c r="M179" s="12"/>
      <c r="N179" s="12">
        <v>0.7</v>
      </c>
      <c r="O179" s="12">
        <f t="shared" si="9"/>
        <v>40.6</v>
      </c>
      <c r="P179" s="12"/>
      <c r="Q179" s="12"/>
      <c r="R179" s="12">
        <f t="shared" si="8"/>
        <v>40.6</v>
      </c>
    </row>
    <row r="180" spans="1:18" x14ac:dyDescent="0.25">
      <c r="A180" s="8">
        <f t="shared" si="7"/>
        <v>168</v>
      </c>
      <c r="B180" s="11" t="s">
        <v>35</v>
      </c>
      <c r="C180" s="18" t="s">
        <v>107</v>
      </c>
      <c r="D180" s="12"/>
      <c r="E180" s="12">
        <v>39.9</v>
      </c>
      <c r="F180" s="12"/>
      <c r="G180" s="12"/>
      <c r="H180" s="12"/>
      <c r="I180" s="12"/>
      <c r="J180" s="12"/>
      <c r="K180" s="12"/>
      <c r="L180" s="12"/>
      <c r="M180" s="12"/>
      <c r="N180" s="12">
        <v>0.7</v>
      </c>
      <c r="O180" s="12">
        <f t="shared" si="9"/>
        <v>40.6</v>
      </c>
      <c r="P180" s="12"/>
      <c r="Q180" s="12"/>
      <c r="R180" s="12">
        <f t="shared" si="8"/>
        <v>40.6</v>
      </c>
    </row>
    <row r="181" spans="1:18" x14ac:dyDescent="0.25">
      <c r="A181" s="8">
        <f t="shared" si="7"/>
        <v>169</v>
      </c>
      <c r="B181" s="11" t="s">
        <v>35</v>
      </c>
      <c r="C181" s="18" t="s">
        <v>108</v>
      </c>
      <c r="D181" s="12"/>
      <c r="E181" s="12">
        <v>79.900000000000006</v>
      </c>
      <c r="F181" s="12"/>
      <c r="G181" s="12"/>
      <c r="H181" s="12"/>
      <c r="I181" s="12"/>
      <c r="J181" s="12"/>
      <c r="K181" s="12"/>
      <c r="L181" s="12"/>
      <c r="M181" s="12"/>
      <c r="N181" s="12">
        <v>0.7</v>
      </c>
      <c r="O181" s="12">
        <f t="shared" si="9"/>
        <v>80.600000000000009</v>
      </c>
      <c r="P181" s="12"/>
      <c r="Q181" s="12"/>
      <c r="R181" s="12">
        <f t="shared" si="8"/>
        <v>80.600000000000009</v>
      </c>
    </row>
    <row r="182" spans="1:18" x14ac:dyDescent="0.25">
      <c r="A182" s="8">
        <f t="shared" si="7"/>
        <v>170</v>
      </c>
      <c r="B182" s="11" t="s">
        <v>35</v>
      </c>
      <c r="C182" s="18" t="s">
        <v>109</v>
      </c>
      <c r="D182" s="12"/>
      <c r="E182" s="12">
        <v>39.9</v>
      </c>
      <c r="F182" s="12"/>
      <c r="G182" s="12"/>
      <c r="H182" s="12"/>
      <c r="I182" s="12"/>
      <c r="J182" s="12"/>
      <c r="K182" s="12"/>
      <c r="L182" s="12"/>
      <c r="M182" s="12"/>
      <c r="N182" s="12">
        <v>0.7</v>
      </c>
      <c r="O182" s="12">
        <f t="shared" si="9"/>
        <v>40.6</v>
      </c>
      <c r="P182" s="12"/>
      <c r="Q182" s="12"/>
      <c r="R182" s="12">
        <f t="shared" si="8"/>
        <v>40.6</v>
      </c>
    </row>
    <row r="183" spans="1:18" x14ac:dyDescent="0.25">
      <c r="A183" s="8">
        <f t="shared" si="7"/>
        <v>171</v>
      </c>
      <c r="B183" s="11" t="s">
        <v>35</v>
      </c>
      <c r="C183" s="18" t="s">
        <v>110</v>
      </c>
      <c r="D183" s="12"/>
      <c r="E183" s="12">
        <v>39.9</v>
      </c>
      <c r="F183" s="12"/>
      <c r="G183" s="12"/>
      <c r="H183" s="12"/>
      <c r="I183" s="12"/>
      <c r="J183" s="12"/>
      <c r="K183" s="12"/>
      <c r="L183" s="12"/>
      <c r="M183" s="12"/>
      <c r="N183" s="12">
        <v>0.7</v>
      </c>
      <c r="O183" s="12">
        <f t="shared" si="9"/>
        <v>40.6</v>
      </c>
      <c r="P183" s="12"/>
      <c r="Q183" s="12"/>
      <c r="R183" s="12">
        <f t="shared" si="8"/>
        <v>40.6</v>
      </c>
    </row>
    <row r="184" spans="1:18" x14ac:dyDescent="0.25">
      <c r="A184" s="8">
        <f t="shared" ref="A184:A247" si="10">A183+1</f>
        <v>172</v>
      </c>
      <c r="B184" s="11" t="s">
        <v>35</v>
      </c>
      <c r="C184" s="18" t="s">
        <v>111</v>
      </c>
      <c r="D184" s="12"/>
      <c r="E184" s="12">
        <v>39.9</v>
      </c>
      <c r="F184" s="12"/>
      <c r="G184" s="12"/>
      <c r="H184" s="12"/>
      <c r="I184" s="12"/>
      <c r="J184" s="12"/>
      <c r="K184" s="12"/>
      <c r="L184" s="12"/>
      <c r="M184" s="12"/>
      <c r="N184" s="12">
        <v>0.7</v>
      </c>
      <c r="O184" s="12">
        <f t="shared" si="9"/>
        <v>40.6</v>
      </c>
      <c r="P184" s="12"/>
      <c r="Q184" s="12"/>
      <c r="R184" s="12">
        <f t="shared" si="8"/>
        <v>40.6</v>
      </c>
    </row>
    <row r="185" spans="1:18" x14ac:dyDescent="0.25">
      <c r="A185" s="8">
        <f t="shared" si="10"/>
        <v>173</v>
      </c>
      <c r="B185" s="11" t="s">
        <v>35</v>
      </c>
      <c r="C185" s="18" t="s">
        <v>112</v>
      </c>
      <c r="D185" s="12"/>
      <c r="E185" s="12">
        <v>39.9</v>
      </c>
      <c r="F185" s="12"/>
      <c r="G185" s="12"/>
      <c r="H185" s="12"/>
      <c r="I185" s="12"/>
      <c r="J185" s="12"/>
      <c r="K185" s="12"/>
      <c r="L185" s="12"/>
      <c r="M185" s="12"/>
      <c r="N185" s="12">
        <v>0.7</v>
      </c>
      <c r="O185" s="12">
        <f t="shared" si="9"/>
        <v>40.6</v>
      </c>
      <c r="P185" s="12"/>
      <c r="Q185" s="12"/>
      <c r="R185" s="12">
        <f t="shared" si="8"/>
        <v>40.6</v>
      </c>
    </row>
    <row r="186" spans="1:18" x14ac:dyDescent="0.25">
      <c r="A186" s="8">
        <f t="shared" si="10"/>
        <v>174</v>
      </c>
      <c r="B186" s="11" t="s">
        <v>35</v>
      </c>
      <c r="C186" s="18" t="s">
        <v>113</v>
      </c>
      <c r="D186" s="12"/>
      <c r="E186" s="12">
        <v>79.900000000000006</v>
      </c>
      <c r="F186" s="12"/>
      <c r="G186" s="12"/>
      <c r="H186" s="12"/>
      <c r="I186" s="12"/>
      <c r="J186" s="12"/>
      <c r="K186" s="12"/>
      <c r="L186" s="12"/>
      <c r="M186" s="12"/>
      <c r="N186" s="12">
        <v>0.7</v>
      </c>
      <c r="O186" s="12">
        <f t="shared" si="9"/>
        <v>80.600000000000009</v>
      </c>
      <c r="P186" s="12"/>
      <c r="Q186" s="12"/>
      <c r="R186" s="12">
        <f t="shared" si="8"/>
        <v>80.600000000000009</v>
      </c>
    </row>
    <row r="187" spans="1:18" x14ac:dyDescent="0.25">
      <c r="A187" s="8">
        <f t="shared" si="10"/>
        <v>175</v>
      </c>
      <c r="B187" s="11" t="s">
        <v>35</v>
      </c>
      <c r="C187" s="18" t="s">
        <v>114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>
        <v>0.7</v>
      </c>
      <c r="O187" s="12">
        <f t="shared" si="9"/>
        <v>0.7</v>
      </c>
      <c r="P187" s="12"/>
      <c r="Q187" s="12"/>
      <c r="R187" s="12">
        <f t="shared" si="8"/>
        <v>0.7</v>
      </c>
    </row>
    <row r="188" spans="1:18" x14ac:dyDescent="0.25">
      <c r="A188" s="8">
        <f t="shared" si="10"/>
        <v>176</v>
      </c>
      <c r="B188" s="11" t="s">
        <v>35</v>
      </c>
      <c r="C188" s="18" t="s">
        <v>293</v>
      </c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>
        <v>0.7</v>
      </c>
      <c r="O188" s="12">
        <f t="shared" si="9"/>
        <v>0.7</v>
      </c>
      <c r="P188" s="12"/>
      <c r="Q188" s="12"/>
      <c r="R188" s="12">
        <f t="shared" si="8"/>
        <v>0.7</v>
      </c>
    </row>
    <row r="189" spans="1:18" x14ac:dyDescent="0.25">
      <c r="A189" s="8">
        <f t="shared" si="10"/>
        <v>177</v>
      </c>
      <c r="B189" s="11" t="s">
        <v>35</v>
      </c>
      <c r="C189" s="18" t="s">
        <v>115</v>
      </c>
      <c r="D189" s="12"/>
      <c r="E189" s="12">
        <v>39.9</v>
      </c>
      <c r="F189" s="12"/>
      <c r="G189" s="12"/>
      <c r="H189" s="12"/>
      <c r="I189" s="12"/>
      <c r="J189" s="12"/>
      <c r="K189" s="12"/>
      <c r="L189" s="12"/>
      <c r="M189" s="12"/>
      <c r="N189" s="12">
        <v>0.7</v>
      </c>
      <c r="O189" s="12">
        <f t="shared" si="9"/>
        <v>40.6</v>
      </c>
      <c r="P189" s="12"/>
      <c r="Q189" s="12"/>
      <c r="R189" s="12">
        <f t="shared" si="8"/>
        <v>40.6</v>
      </c>
    </row>
    <row r="190" spans="1:18" x14ac:dyDescent="0.25">
      <c r="A190" s="8">
        <f t="shared" si="10"/>
        <v>178</v>
      </c>
      <c r="B190" s="11" t="s">
        <v>35</v>
      </c>
      <c r="C190" s="18" t="s">
        <v>116</v>
      </c>
      <c r="D190" s="12"/>
      <c r="E190" s="12">
        <v>39.9</v>
      </c>
      <c r="F190" s="12"/>
      <c r="G190" s="12"/>
      <c r="H190" s="12"/>
      <c r="I190" s="12"/>
      <c r="J190" s="12"/>
      <c r="K190" s="12"/>
      <c r="L190" s="12"/>
      <c r="M190" s="12"/>
      <c r="N190" s="12">
        <v>0.7</v>
      </c>
      <c r="O190" s="12">
        <f t="shared" si="9"/>
        <v>40.6</v>
      </c>
      <c r="P190" s="12"/>
      <c r="Q190" s="12"/>
      <c r="R190" s="12">
        <f t="shared" si="8"/>
        <v>40.6</v>
      </c>
    </row>
    <row r="191" spans="1:18" x14ac:dyDescent="0.25">
      <c r="A191" s="8">
        <f t="shared" si="10"/>
        <v>179</v>
      </c>
      <c r="B191" s="11" t="s">
        <v>35</v>
      </c>
      <c r="C191" s="18" t="s">
        <v>294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>
        <v>0.7</v>
      </c>
      <c r="O191" s="12">
        <f t="shared" si="9"/>
        <v>0.7</v>
      </c>
      <c r="P191" s="12"/>
      <c r="Q191" s="12"/>
      <c r="R191" s="12">
        <f t="shared" si="8"/>
        <v>0.7</v>
      </c>
    </row>
    <row r="192" spans="1:18" x14ac:dyDescent="0.25">
      <c r="A192" s="8">
        <f t="shared" si="10"/>
        <v>180</v>
      </c>
      <c r="B192" s="11" t="s">
        <v>35</v>
      </c>
      <c r="C192" s="18" t="s">
        <v>295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>
        <v>0.7</v>
      </c>
      <c r="O192" s="12">
        <f t="shared" si="9"/>
        <v>0.7</v>
      </c>
      <c r="P192" s="12"/>
      <c r="Q192" s="12"/>
      <c r="R192" s="12">
        <f t="shared" si="8"/>
        <v>0.7</v>
      </c>
    </row>
    <row r="193" spans="1:18" x14ac:dyDescent="0.25">
      <c r="A193" s="8">
        <f t="shared" si="10"/>
        <v>181</v>
      </c>
      <c r="B193" s="11" t="s">
        <v>35</v>
      </c>
      <c r="C193" s="18" t="s">
        <v>296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>
        <v>0.7</v>
      </c>
      <c r="O193" s="12">
        <f t="shared" si="9"/>
        <v>0.7</v>
      </c>
      <c r="P193" s="12"/>
      <c r="Q193" s="12"/>
      <c r="R193" s="12">
        <f t="shared" si="8"/>
        <v>0.7</v>
      </c>
    </row>
    <row r="194" spans="1:18" x14ac:dyDescent="0.25">
      <c r="A194" s="8">
        <f t="shared" si="10"/>
        <v>182</v>
      </c>
      <c r="B194" s="11" t="s">
        <v>35</v>
      </c>
      <c r="C194" s="18" t="s">
        <v>297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>
        <v>0.7</v>
      </c>
      <c r="O194" s="12">
        <f t="shared" si="9"/>
        <v>0.7</v>
      </c>
      <c r="P194" s="12"/>
      <c r="Q194" s="12"/>
      <c r="R194" s="12">
        <f t="shared" si="8"/>
        <v>0.7</v>
      </c>
    </row>
    <row r="195" spans="1:18" x14ac:dyDescent="0.25">
      <c r="A195" s="8">
        <f t="shared" si="10"/>
        <v>183</v>
      </c>
      <c r="B195" s="11" t="s">
        <v>35</v>
      </c>
      <c r="C195" s="18" t="s">
        <v>298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>
        <v>0.7</v>
      </c>
      <c r="O195" s="12">
        <f t="shared" si="9"/>
        <v>0.7</v>
      </c>
      <c r="P195" s="12"/>
      <c r="Q195" s="12"/>
      <c r="R195" s="12">
        <f t="shared" si="8"/>
        <v>0.7</v>
      </c>
    </row>
    <row r="196" spans="1:18" x14ac:dyDescent="0.25">
      <c r="A196" s="8">
        <f t="shared" si="10"/>
        <v>184</v>
      </c>
      <c r="B196" s="11" t="s">
        <v>35</v>
      </c>
      <c r="C196" s="18" t="s">
        <v>299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>
        <v>0.7</v>
      </c>
      <c r="O196" s="12">
        <f t="shared" si="9"/>
        <v>0.7</v>
      </c>
      <c r="P196" s="12"/>
      <c r="Q196" s="12"/>
      <c r="R196" s="12">
        <f t="shared" si="8"/>
        <v>0.7</v>
      </c>
    </row>
    <row r="197" spans="1:18" x14ac:dyDescent="0.25">
      <c r="A197" s="8">
        <f t="shared" si="10"/>
        <v>185</v>
      </c>
      <c r="B197" s="11" t="s">
        <v>35</v>
      </c>
      <c r="C197" s="18" t="s">
        <v>300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>
        <v>0.7</v>
      </c>
      <c r="O197" s="12">
        <f t="shared" si="9"/>
        <v>0.7</v>
      </c>
      <c r="P197" s="12"/>
      <c r="Q197" s="12"/>
      <c r="R197" s="12">
        <f t="shared" si="8"/>
        <v>0.7</v>
      </c>
    </row>
    <row r="198" spans="1:18" x14ac:dyDescent="0.25">
      <c r="A198" s="8">
        <f t="shared" si="10"/>
        <v>186</v>
      </c>
      <c r="B198" s="11" t="s">
        <v>35</v>
      </c>
      <c r="C198" s="18" t="s">
        <v>301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>
        <v>0.7</v>
      </c>
      <c r="O198" s="12">
        <f t="shared" si="9"/>
        <v>0.7</v>
      </c>
      <c r="P198" s="12"/>
      <c r="Q198" s="12"/>
      <c r="R198" s="12">
        <f t="shared" si="8"/>
        <v>0.7</v>
      </c>
    </row>
    <row r="199" spans="1:18" x14ac:dyDescent="0.25">
      <c r="A199" s="8">
        <f t="shared" si="10"/>
        <v>187</v>
      </c>
      <c r="B199" s="11" t="s">
        <v>35</v>
      </c>
      <c r="C199" s="18" t="s">
        <v>302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>
        <v>0.7</v>
      </c>
      <c r="O199" s="12">
        <f t="shared" si="9"/>
        <v>0.7</v>
      </c>
      <c r="P199" s="12"/>
      <c r="Q199" s="12"/>
      <c r="R199" s="12">
        <f t="shared" si="8"/>
        <v>0.7</v>
      </c>
    </row>
    <row r="200" spans="1:18" x14ac:dyDescent="0.25">
      <c r="A200" s="8">
        <f t="shared" si="10"/>
        <v>188</v>
      </c>
      <c r="B200" s="11" t="s">
        <v>35</v>
      </c>
      <c r="C200" s="18" t="s">
        <v>117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>
        <v>0.7</v>
      </c>
      <c r="O200" s="12">
        <f t="shared" si="9"/>
        <v>0.7</v>
      </c>
      <c r="P200" s="12"/>
      <c r="Q200" s="12"/>
      <c r="R200" s="12">
        <f t="shared" si="8"/>
        <v>0.7</v>
      </c>
    </row>
    <row r="201" spans="1:18" x14ac:dyDescent="0.25">
      <c r="A201" s="8">
        <f t="shared" si="10"/>
        <v>189</v>
      </c>
      <c r="B201" s="11" t="s">
        <v>35</v>
      </c>
      <c r="C201" s="18" t="s">
        <v>118</v>
      </c>
      <c r="D201" s="12"/>
      <c r="E201" s="12">
        <v>33.6</v>
      </c>
      <c r="F201" s="12"/>
      <c r="G201" s="12"/>
      <c r="H201" s="12"/>
      <c r="I201" s="12"/>
      <c r="J201" s="12"/>
      <c r="K201" s="12"/>
      <c r="L201" s="12"/>
      <c r="M201" s="12"/>
      <c r="N201" s="12">
        <v>0.7</v>
      </c>
      <c r="O201" s="12">
        <f t="shared" si="9"/>
        <v>34.300000000000004</v>
      </c>
      <c r="P201" s="12"/>
      <c r="Q201" s="12"/>
      <c r="R201" s="12">
        <f t="shared" si="8"/>
        <v>34.300000000000004</v>
      </c>
    </row>
    <row r="202" spans="1:18" x14ac:dyDescent="0.25">
      <c r="A202" s="8">
        <f t="shared" si="10"/>
        <v>190</v>
      </c>
      <c r="B202" s="11" t="s">
        <v>35</v>
      </c>
      <c r="C202" s="18" t="s">
        <v>119</v>
      </c>
      <c r="D202" s="12"/>
      <c r="E202" s="12">
        <v>33.6</v>
      </c>
      <c r="F202" s="12"/>
      <c r="G202" s="12"/>
      <c r="H202" s="12"/>
      <c r="I202" s="12"/>
      <c r="J202" s="12"/>
      <c r="K202" s="12"/>
      <c r="L202" s="12"/>
      <c r="M202" s="12"/>
      <c r="N202" s="12">
        <v>0.7</v>
      </c>
      <c r="O202" s="12">
        <f t="shared" si="9"/>
        <v>34.300000000000004</v>
      </c>
      <c r="P202" s="12"/>
      <c r="Q202" s="12"/>
      <c r="R202" s="12">
        <f t="shared" ref="R202:R265" si="11">O202+P202+Q202</f>
        <v>34.300000000000004</v>
      </c>
    </row>
    <row r="203" spans="1:18" ht="31.5" x14ac:dyDescent="0.25">
      <c r="A203" s="8">
        <f t="shared" si="10"/>
        <v>191</v>
      </c>
      <c r="B203" s="11" t="s">
        <v>35</v>
      </c>
      <c r="C203" s="18" t="s">
        <v>120</v>
      </c>
      <c r="D203" s="12"/>
      <c r="E203" s="12">
        <v>67.3</v>
      </c>
      <c r="F203" s="12"/>
      <c r="G203" s="12"/>
      <c r="H203" s="12"/>
      <c r="I203" s="12"/>
      <c r="J203" s="12"/>
      <c r="K203" s="12"/>
      <c r="L203" s="12"/>
      <c r="M203" s="12"/>
      <c r="N203" s="12">
        <v>0.7</v>
      </c>
      <c r="O203" s="12">
        <f t="shared" ref="O203:O266" si="12">SUM(D203:N203)</f>
        <v>68</v>
      </c>
      <c r="P203" s="12"/>
      <c r="Q203" s="12"/>
      <c r="R203" s="12">
        <f t="shared" si="11"/>
        <v>68</v>
      </c>
    </row>
    <row r="204" spans="1:18" x14ac:dyDescent="0.25">
      <c r="A204" s="8">
        <f t="shared" si="10"/>
        <v>192</v>
      </c>
      <c r="B204" s="11" t="s">
        <v>35</v>
      </c>
      <c r="C204" s="18" t="s">
        <v>487</v>
      </c>
      <c r="D204" s="12"/>
      <c r="E204" s="12">
        <v>33.6</v>
      </c>
      <c r="F204" s="12"/>
      <c r="G204" s="12"/>
      <c r="H204" s="12"/>
      <c r="I204" s="12"/>
      <c r="J204" s="12"/>
      <c r="K204" s="12"/>
      <c r="L204" s="12"/>
      <c r="M204" s="12"/>
      <c r="N204" s="12">
        <v>0.7</v>
      </c>
      <c r="O204" s="12">
        <f t="shared" si="12"/>
        <v>34.300000000000004</v>
      </c>
      <c r="P204" s="12"/>
      <c r="Q204" s="12"/>
      <c r="R204" s="12">
        <f t="shared" si="11"/>
        <v>34.300000000000004</v>
      </c>
    </row>
    <row r="205" spans="1:18" x14ac:dyDescent="0.25">
      <c r="A205" s="8">
        <f t="shared" si="10"/>
        <v>193</v>
      </c>
      <c r="B205" s="11" t="s">
        <v>35</v>
      </c>
      <c r="C205" s="18" t="s">
        <v>121</v>
      </c>
      <c r="D205" s="12"/>
      <c r="E205" s="12">
        <v>33.6</v>
      </c>
      <c r="F205" s="12"/>
      <c r="G205" s="12"/>
      <c r="H205" s="12"/>
      <c r="I205" s="12"/>
      <c r="J205" s="12"/>
      <c r="K205" s="12"/>
      <c r="L205" s="12"/>
      <c r="M205" s="12"/>
      <c r="N205" s="12">
        <v>0.7</v>
      </c>
      <c r="O205" s="12">
        <f t="shared" si="12"/>
        <v>34.300000000000004</v>
      </c>
      <c r="P205" s="12"/>
      <c r="Q205" s="12"/>
      <c r="R205" s="12">
        <f t="shared" si="11"/>
        <v>34.300000000000004</v>
      </c>
    </row>
    <row r="206" spans="1:18" x14ac:dyDescent="0.25">
      <c r="A206" s="8">
        <f t="shared" si="10"/>
        <v>194</v>
      </c>
      <c r="B206" s="11" t="s">
        <v>35</v>
      </c>
      <c r="C206" s="18" t="s">
        <v>303</v>
      </c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>
        <v>0.7</v>
      </c>
      <c r="O206" s="12">
        <f t="shared" si="12"/>
        <v>0.7</v>
      </c>
      <c r="P206" s="12"/>
      <c r="Q206" s="12"/>
      <c r="R206" s="12">
        <f t="shared" si="11"/>
        <v>0.7</v>
      </c>
    </row>
    <row r="207" spans="1:18" x14ac:dyDescent="0.25">
      <c r="A207" s="8">
        <f t="shared" si="10"/>
        <v>195</v>
      </c>
      <c r="B207" s="11" t="s">
        <v>35</v>
      </c>
      <c r="C207" s="18" t="s">
        <v>122</v>
      </c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>
        <v>0.7</v>
      </c>
      <c r="O207" s="12">
        <f t="shared" si="12"/>
        <v>0.7</v>
      </c>
      <c r="P207" s="12"/>
      <c r="Q207" s="12"/>
      <c r="R207" s="12">
        <f t="shared" si="11"/>
        <v>0.7</v>
      </c>
    </row>
    <row r="208" spans="1:18" x14ac:dyDescent="0.25">
      <c r="A208" s="8">
        <f t="shared" si="10"/>
        <v>196</v>
      </c>
      <c r="B208" s="11" t="s">
        <v>35</v>
      </c>
      <c r="C208" s="18" t="s">
        <v>123</v>
      </c>
      <c r="D208" s="12"/>
      <c r="E208" s="12">
        <v>33.6</v>
      </c>
      <c r="F208" s="12"/>
      <c r="G208" s="12"/>
      <c r="H208" s="12"/>
      <c r="I208" s="12"/>
      <c r="J208" s="12"/>
      <c r="K208" s="12"/>
      <c r="L208" s="12"/>
      <c r="M208" s="12"/>
      <c r="N208" s="12">
        <v>0.7</v>
      </c>
      <c r="O208" s="12">
        <f t="shared" si="12"/>
        <v>34.300000000000004</v>
      </c>
      <c r="P208" s="12"/>
      <c r="Q208" s="12"/>
      <c r="R208" s="12">
        <f t="shared" si="11"/>
        <v>34.300000000000004</v>
      </c>
    </row>
    <row r="209" spans="1:18" x14ac:dyDescent="0.25">
      <c r="A209" s="8">
        <f t="shared" si="10"/>
        <v>197</v>
      </c>
      <c r="B209" s="11" t="s">
        <v>35</v>
      </c>
      <c r="C209" s="18" t="s">
        <v>124</v>
      </c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>
        <v>0.7</v>
      </c>
      <c r="O209" s="12">
        <f t="shared" si="12"/>
        <v>0.7</v>
      </c>
      <c r="P209" s="12"/>
      <c r="Q209" s="12"/>
      <c r="R209" s="12">
        <f t="shared" si="11"/>
        <v>0.7</v>
      </c>
    </row>
    <row r="210" spans="1:18" x14ac:dyDescent="0.25">
      <c r="A210" s="8">
        <f t="shared" si="10"/>
        <v>198</v>
      </c>
      <c r="B210" s="11" t="s">
        <v>35</v>
      </c>
      <c r="C210" s="18" t="s">
        <v>488</v>
      </c>
      <c r="D210" s="12"/>
      <c r="E210" s="12">
        <v>33.6</v>
      </c>
      <c r="F210" s="12"/>
      <c r="G210" s="12"/>
      <c r="H210" s="12"/>
      <c r="I210" s="12"/>
      <c r="J210" s="12"/>
      <c r="K210" s="12"/>
      <c r="L210" s="12"/>
      <c r="M210" s="12"/>
      <c r="N210" s="12">
        <v>0.7</v>
      </c>
      <c r="O210" s="12">
        <f t="shared" si="12"/>
        <v>34.300000000000004</v>
      </c>
      <c r="P210" s="12"/>
      <c r="Q210" s="12"/>
      <c r="R210" s="12">
        <f t="shared" si="11"/>
        <v>34.300000000000004</v>
      </c>
    </row>
    <row r="211" spans="1:18" x14ac:dyDescent="0.25">
      <c r="A211" s="8">
        <f t="shared" si="10"/>
        <v>199</v>
      </c>
      <c r="B211" s="11" t="s">
        <v>35</v>
      </c>
      <c r="C211" s="18" t="s">
        <v>125</v>
      </c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>
        <v>0.7</v>
      </c>
      <c r="O211" s="12">
        <f t="shared" si="12"/>
        <v>0.7</v>
      </c>
      <c r="P211" s="12"/>
      <c r="Q211" s="12"/>
      <c r="R211" s="12">
        <f t="shared" si="11"/>
        <v>0.7</v>
      </c>
    </row>
    <row r="212" spans="1:18" x14ac:dyDescent="0.25">
      <c r="A212" s="8">
        <f t="shared" si="10"/>
        <v>200</v>
      </c>
      <c r="B212" s="11" t="s">
        <v>35</v>
      </c>
      <c r="C212" s="18" t="s">
        <v>304</v>
      </c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>
        <v>0.7</v>
      </c>
      <c r="O212" s="12">
        <f t="shared" si="12"/>
        <v>0.7</v>
      </c>
      <c r="P212" s="12"/>
      <c r="Q212" s="12"/>
      <c r="R212" s="12">
        <f t="shared" si="11"/>
        <v>0.7</v>
      </c>
    </row>
    <row r="213" spans="1:18" x14ac:dyDescent="0.25">
      <c r="A213" s="8">
        <f t="shared" si="10"/>
        <v>201</v>
      </c>
      <c r="B213" s="11" t="s">
        <v>35</v>
      </c>
      <c r="C213" s="18" t="s">
        <v>305</v>
      </c>
      <c r="D213" s="12"/>
      <c r="E213" s="12">
        <v>33.6</v>
      </c>
      <c r="F213" s="12"/>
      <c r="G213" s="12"/>
      <c r="H213" s="12"/>
      <c r="I213" s="12"/>
      <c r="J213" s="12"/>
      <c r="K213" s="12"/>
      <c r="L213" s="12"/>
      <c r="M213" s="12"/>
      <c r="N213" s="12">
        <v>0.7</v>
      </c>
      <c r="O213" s="12">
        <f t="shared" si="12"/>
        <v>34.300000000000004</v>
      </c>
      <c r="P213" s="12"/>
      <c r="Q213" s="12"/>
      <c r="R213" s="12">
        <f t="shared" si="11"/>
        <v>34.300000000000004</v>
      </c>
    </row>
    <row r="214" spans="1:18" x14ac:dyDescent="0.25">
      <c r="A214" s="8">
        <f t="shared" si="10"/>
        <v>202</v>
      </c>
      <c r="B214" s="11" t="s">
        <v>35</v>
      </c>
      <c r="C214" s="18" t="s">
        <v>306</v>
      </c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>
        <v>0.7</v>
      </c>
      <c r="O214" s="12">
        <f t="shared" si="12"/>
        <v>0.7</v>
      </c>
      <c r="P214" s="12"/>
      <c r="Q214" s="12"/>
      <c r="R214" s="12">
        <f t="shared" si="11"/>
        <v>0.7</v>
      </c>
    </row>
    <row r="215" spans="1:18" x14ac:dyDescent="0.25">
      <c r="A215" s="8">
        <f t="shared" si="10"/>
        <v>203</v>
      </c>
      <c r="B215" s="11" t="s">
        <v>35</v>
      </c>
      <c r="C215" s="18" t="s">
        <v>307</v>
      </c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>
        <v>0.7</v>
      </c>
      <c r="O215" s="12">
        <f t="shared" si="12"/>
        <v>0.7</v>
      </c>
      <c r="P215" s="12"/>
      <c r="Q215" s="12"/>
      <c r="R215" s="12">
        <f t="shared" si="11"/>
        <v>0.7</v>
      </c>
    </row>
    <row r="216" spans="1:18" x14ac:dyDescent="0.25">
      <c r="A216" s="8">
        <f t="shared" si="10"/>
        <v>204</v>
      </c>
      <c r="B216" s="11" t="s">
        <v>35</v>
      </c>
      <c r="C216" s="18" t="s">
        <v>308</v>
      </c>
      <c r="D216" s="12"/>
      <c r="E216" s="12">
        <v>33.6</v>
      </c>
      <c r="F216" s="12"/>
      <c r="G216" s="12"/>
      <c r="H216" s="12"/>
      <c r="I216" s="12"/>
      <c r="J216" s="12"/>
      <c r="K216" s="12"/>
      <c r="L216" s="12"/>
      <c r="M216" s="12"/>
      <c r="N216" s="12">
        <v>0.7</v>
      </c>
      <c r="O216" s="12">
        <f t="shared" si="12"/>
        <v>34.300000000000004</v>
      </c>
      <c r="P216" s="12"/>
      <c r="Q216" s="12"/>
      <c r="R216" s="12">
        <f t="shared" si="11"/>
        <v>34.300000000000004</v>
      </c>
    </row>
    <row r="217" spans="1:18" x14ac:dyDescent="0.25">
      <c r="A217" s="8">
        <f t="shared" si="10"/>
        <v>205</v>
      </c>
      <c r="B217" s="11" t="s">
        <v>35</v>
      </c>
      <c r="C217" s="18" t="s">
        <v>309</v>
      </c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>
        <v>0.7</v>
      </c>
      <c r="O217" s="12">
        <f t="shared" si="12"/>
        <v>0.7</v>
      </c>
      <c r="P217" s="12"/>
      <c r="Q217" s="12"/>
      <c r="R217" s="12">
        <f t="shared" si="11"/>
        <v>0.7</v>
      </c>
    </row>
    <row r="218" spans="1:18" x14ac:dyDescent="0.25">
      <c r="A218" s="8">
        <f t="shared" si="10"/>
        <v>206</v>
      </c>
      <c r="B218" s="11" t="s">
        <v>35</v>
      </c>
      <c r="C218" s="18" t="s">
        <v>310</v>
      </c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>
        <v>0.7</v>
      </c>
      <c r="O218" s="12">
        <f t="shared" si="12"/>
        <v>0.7</v>
      </c>
      <c r="P218" s="12"/>
      <c r="Q218" s="12"/>
      <c r="R218" s="12">
        <f t="shared" si="11"/>
        <v>0.7</v>
      </c>
    </row>
    <row r="219" spans="1:18" x14ac:dyDescent="0.25">
      <c r="A219" s="8">
        <f t="shared" si="10"/>
        <v>207</v>
      </c>
      <c r="B219" s="11" t="s">
        <v>35</v>
      </c>
      <c r="C219" s="18" t="s">
        <v>311</v>
      </c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>
        <v>0.7</v>
      </c>
      <c r="O219" s="12">
        <f t="shared" si="12"/>
        <v>0.7</v>
      </c>
      <c r="P219" s="12"/>
      <c r="Q219" s="12"/>
      <c r="R219" s="12">
        <f t="shared" si="11"/>
        <v>0.7</v>
      </c>
    </row>
    <row r="220" spans="1:18" x14ac:dyDescent="0.25">
      <c r="A220" s="8">
        <f t="shared" si="10"/>
        <v>208</v>
      </c>
      <c r="B220" s="11" t="s">
        <v>35</v>
      </c>
      <c r="C220" s="18" t="s">
        <v>312</v>
      </c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>
        <v>0.7</v>
      </c>
      <c r="O220" s="12">
        <f t="shared" si="12"/>
        <v>0.7</v>
      </c>
      <c r="P220" s="12"/>
      <c r="Q220" s="12"/>
      <c r="R220" s="12">
        <f t="shared" si="11"/>
        <v>0.7</v>
      </c>
    </row>
    <row r="221" spans="1:18" x14ac:dyDescent="0.25">
      <c r="A221" s="8">
        <f t="shared" si="10"/>
        <v>209</v>
      </c>
      <c r="B221" s="11" t="s">
        <v>35</v>
      </c>
      <c r="C221" s="18" t="s">
        <v>313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>
        <v>0.7</v>
      </c>
      <c r="O221" s="12">
        <f t="shared" si="12"/>
        <v>0.7</v>
      </c>
      <c r="P221" s="12"/>
      <c r="Q221" s="12"/>
      <c r="R221" s="12">
        <f t="shared" si="11"/>
        <v>0.7</v>
      </c>
    </row>
    <row r="222" spans="1:18" x14ac:dyDescent="0.25">
      <c r="A222" s="8">
        <f t="shared" si="10"/>
        <v>210</v>
      </c>
      <c r="B222" s="11" t="s">
        <v>35</v>
      </c>
      <c r="C222" s="18" t="s">
        <v>314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>
        <v>0.7</v>
      </c>
      <c r="O222" s="12">
        <f t="shared" si="12"/>
        <v>0.7</v>
      </c>
      <c r="P222" s="12"/>
      <c r="Q222" s="12"/>
      <c r="R222" s="12">
        <f t="shared" si="11"/>
        <v>0.7</v>
      </c>
    </row>
    <row r="223" spans="1:18" x14ac:dyDescent="0.25">
      <c r="A223" s="8">
        <f t="shared" si="10"/>
        <v>211</v>
      </c>
      <c r="B223" s="11" t="s">
        <v>35</v>
      </c>
      <c r="C223" s="18" t="s">
        <v>126</v>
      </c>
      <c r="D223" s="12"/>
      <c r="E223" s="12">
        <v>67.3</v>
      </c>
      <c r="F223" s="12"/>
      <c r="G223" s="12"/>
      <c r="H223" s="12"/>
      <c r="I223" s="12"/>
      <c r="J223" s="12"/>
      <c r="K223" s="12"/>
      <c r="L223" s="12"/>
      <c r="M223" s="12"/>
      <c r="N223" s="12">
        <v>0.7</v>
      </c>
      <c r="O223" s="12">
        <f t="shared" si="12"/>
        <v>68</v>
      </c>
      <c r="P223" s="12"/>
      <c r="Q223" s="12"/>
      <c r="R223" s="12">
        <f t="shared" si="11"/>
        <v>68</v>
      </c>
    </row>
    <row r="224" spans="1:18" x14ac:dyDescent="0.25">
      <c r="A224" s="8">
        <f t="shared" si="10"/>
        <v>212</v>
      </c>
      <c r="B224" s="11" t="s">
        <v>35</v>
      </c>
      <c r="C224" s="18" t="s">
        <v>315</v>
      </c>
      <c r="D224" s="12"/>
      <c r="E224" s="12">
        <v>33.6</v>
      </c>
      <c r="F224" s="12"/>
      <c r="G224" s="12"/>
      <c r="H224" s="12"/>
      <c r="I224" s="12"/>
      <c r="J224" s="12"/>
      <c r="K224" s="12"/>
      <c r="L224" s="12"/>
      <c r="M224" s="12"/>
      <c r="N224" s="12">
        <v>0.7</v>
      </c>
      <c r="O224" s="12">
        <f t="shared" si="12"/>
        <v>34.300000000000004</v>
      </c>
      <c r="P224" s="12"/>
      <c r="Q224" s="12"/>
      <c r="R224" s="12">
        <f t="shared" si="11"/>
        <v>34.300000000000004</v>
      </c>
    </row>
    <row r="225" spans="1:18" x14ac:dyDescent="0.25">
      <c r="A225" s="8">
        <f t="shared" si="10"/>
        <v>213</v>
      </c>
      <c r="B225" s="11" t="s">
        <v>35</v>
      </c>
      <c r="C225" s="18" t="s">
        <v>316</v>
      </c>
      <c r="D225" s="12"/>
      <c r="E225" s="12">
        <v>33.6</v>
      </c>
      <c r="F225" s="12"/>
      <c r="G225" s="12"/>
      <c r="H225" s="12"/>
      <c r="I225" s="12"/>
      <c r="J225" s="12"/>
      <c r="K225" s="12"/>
      <c r="L225" s="12"/>
      <c r="M225" s="12"/>
      <c r="N225" s="12">
        <v>0.7</v>
      </c>
      <c r="O225" s="12">
        <f t="shared" si="12"/>
        <v>34.300000000000004</v>
      </c>
      <c r="P225" s="12"/>
      <c r="Q225" s="12"/>
      <c r="R225" s="12">
        <f t="shared" si="11"/>
        <v>34.300000000000004</v>
      </c>
    </row>
    <row r="226" spans="1:18" x14ac:dyDescent="0.25">
      <c r="A226" s="8">
        <f t="shared" si="10"/>
        <v>214</v>
      </c>
      <c r="B226" s="11" t="s">
        <v>35</v>
      </c>
      <c r="C226" s="18" t="s">
        <v>317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>
        <v>0.7</v>
      </c>
      <c r="O226" s="12">
        <f t="shared" si="12"/>
        <v>0.7</v>
      </c>
      <c r="P226" s="12"/>
      <c r="Q226" s="12"/>
      <c r="R226" s="12">
        <f t="shared" si="11"/>
        <v>0.7</v>
      </c>
    </row>
    <row r="227" spans="1:18" x14ac:dyDescent="0.25">
      <c r="A227" s="8">
        <f t="shared" si="10"/>
        <v>215</v>
      </c>
      <c r="B227" s="11" t="s">
        <v>35</v>
      </c>
      <c r="C227" s="18" t="s">
        <v>318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>
        <v>0.7</v>
      </c>
      <c r="O227" s="12">
        <f t="shared" si="12"/>
        <v>0.7</v>
      </c>
      <c r="P227" s="12"/>
      <c r="Q227" s="12"/>
      <c r="R227" s="12">
        <f t="shared" si="11"/>
        <v>0.7</v>
      </c>
    </row>
    <row r="228" spans="1:18" ht="31.5" x14ac:dyDescent="0.25">
      <c r="A228" s="8">
        <f t="shared" si="10"/>
        <v>216</v>
      </c>
      <c r="B228" s="11" t="s">
        <v>35</v>
      </c>
      <c r="C228" s="18" t="s">
        <v>319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0.7</v>
      </c>
      <c r="O228" s="12">
        <f t="shared" si="12"/>
        <v>0.7</v>
      </c>
      <c r="P228" s="12"/>
      <c r="Q228" s="12"/>
      <c r="R228" s="12">
        <f t="shared" si="11"/>
        <v>0.7</v>
      </c>
    </row>
    <row r="229" spans="1:18" x14ac:dyDescent="0.25">
      <c r="A229" s="8">
        <f t="shared" si="10"/>
        <v>217</v>
      </c>
      <c r="B229" s="11" t="s">
        <v>35</v>
      </c>
      <c r="C229" s="18" t="s">
        <v>320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>
        <v>0.7</v>
      </c>
      <c r="O229" s="12">
        <f t="shared" si="12"/>
        <v>0.7</v>
      </c>
      <c r="P229" s="12"/>
      <c r="Q229" s="12"/>
      <c r="R229" s="12">
        <f t="shared" si="11"/>
        <v>0.7</v>
      </c>
    </row>
    <row r="230" spans="1:18" x14ac:dyDescent="0.25">
      <c r="A230" s="8">
        <f t="shared" si="10"/>
        <v>218</v>
      </c>
      <c r="B230" s="11" t="s">
        <v>35</v>
      </c>
      <c r="C230" s="18" t="s">
        <v>321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>
        <v>0.7</v>
      </c>
      <c r="O230" s="12">
        <f t="shared" si="12"/>
        <v>0.7</v>
      </c>
      <c r="P230" s="12"/>
      <c r="Q230" s="12"/>
      <c r="R230" s="12">
        <f t="shared" si="11"/>
        <v>0.7</v>
      </c>
    </row>
    <row r="231" spans="1:18" x14ac:dyDescent="0.25">
      <c r="A231" s="8">
        <f t="shared" si="10"/>
        <v>219</v>
      </c>
      <c r="B231" s="11" t="s">
        <v>35</v>
      </c>
      <c r="C231" s="18" t="s">
        <v>322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>
        <v>0.7</v>
      </c>
      <c r="O231" s="12">
        <f t="shared" si="12"/>
        <v>0.7</v>
      </c>
      <c r="P231" s="12"/>
      <c r="Q231" s="12"/>
      <c r="R231" s="12">
        <f t="shared" si="11"/>
        <v>0.7</v>
      </c>
    </row>
    <row r="232" spans="1:18" x14ac:dyDescent="0.25">
      <c r="A232" s="8">
        <f t="shared" si="10"/>
        <v>220</v>
      </c>
      <c r="B232" s="11" t="s">
        <v>35</v>
      </c>
      <c r="C232" s="18" t="s">
        <v>323</v>
      </c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>
        <v>0.7</v>
      </c>
      <c r="O232" s="12">
        <f t="shared" si="12"/>
        <v>0.7</v>
      </c>
      <c r="P232" s="12"/>
      <c r="Q232" s="12"/>
      <c r="R232" s="12">
        <f t="shared" si="11"/>
        <v>0.7</v>
      </c>
    </row>
    <row r="233" spans="1:18" x14ac:dyDescent="0.25">
      <c r="A233" s="8">
        <f t="shared" si="10"/>
        <v>221</v>
      </c>
      <c r="B233" s="11" t="s">
        <v>35</v>
      </c>
      <c r="C233" s="18" t="s">
        <v>324</v>
      </c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>
        <v>0.7</v>
      </c>
      <c r="O233" s="12">
        <f t="shared" si="12"/>
        <v>0.7</v>
      </c>
      <c r="P233" s="12"/>
      <c r="Q233" s="12"/>
      <c r="R233" s="12">
        <f t="shared" si="11"/>
        <v>0.7</v>
      </c>
    </row>
    <row r="234" spans="1:18" x14ac:dyDescent="0.25">
      <c r="A234" s="8">
        <f t="shared" si="10"/>
        <v>222</v>
      </c>
      <c r="B234" s="11" t="s">
        <v>35</v>
      </c>
      <c r="C234" s="18" t="s">
        <v>325</v>
      </c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>
        <v>0.7</v>
      </c>
      <c r="O234" s="12">
        <f t="shared" si="12"/>
        <v>0.7</v>
      </c>
      <c r="P234" s="12"/>
      <c r="Q234" s="12"/>
      <c r="R234" s="12">
        <f t="shared" si="11"/>
        <v>0.7</v>
      </c>
    </row>
    <row r="235" spans="1:18" x14ac:dyDescent="0.25">
      <c r="A235" s="8">
        <f t="shared" si="10"/>
        <v>223</v>
      </c>
      <c r="B235" s="11" t="s">
        <v>35</v>
      </c>
      <c r="C235" s="18" t="s">
        <v>326</v>
      </c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>
        <v>0.7</v>
      </c>
      <c r="O235" s="12">
        <f t="shared" si="12"/>
        <v>0.7</v>
      </c>
      <c r="P235" s="12"/>
      <c r="Q235" s="12"/>
      <c r="R235" s="12">
        <f t="shared" si="11"/>
        <v>0.7</v>
      </c>
    </row>
    <row r="236" spans="1:18" x14ac:dyDescent="0.25">
      <c r="A236" s="8">
        <f t="shared" si="10"/>
        <v>224</v>
      </c>
      <c r="B236" s="11" t="s">
        <v>35</v>
      </c>
      <c r="C236" s="18" t="s">
        <v>127</v>
      </c>
      <c r="D236" s="12"/>
      <c r="E236" s="12">
        <v>100.9</v>
      </c>
      <c r="F236" s="12"/>
      <c r="G236" s="12"/>
      <c r="H236" s="12"/>
      <c r="I236" s="12"/>
      <c r="J236" s="12"/>
      <c r="K236" s="12"/>
      <c r="L236" s="12"/>
      <c r="M236" s="12"/>
      <c r="N236" s="12">
        <v>0.7</v>
      </c>
      <c r="O236" s="12">
        <f t="shared" si="12"/>
        <v>101.60000000000001</v>
      </c>
      <c r="P236" s="12"/>
      <c r="Q236" s="12"/>
      <c r="R236" s="12">
        <f t="shared" si="11"/>
        <v>101.60000000000001</v>
      </c>
    </row>
    <row r="237" spans="1:18" x14ac:dyDescent="0.25">
      <c r="A237" s="8">
        <f t="shared" si="10"/>
        <v>225</v>
      </c>
      <c r="B237" s="11" t="s">
        <v>35</v>
      </c>
      <c r="C237" s="18" t="s">
        <v>327</v>
      </c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>
        <v>0.7</v>
      </c>
      <c r="O237" s="12">
        <f t="shared" si="12"/>
        <v>0.7</v>
      </c>
      <c r="P237" s="12"/>
      <c r="Q237" s="12"/>
      <c r="R237" s="12">
        <f t="shared" si="11"/>
        <v>0.7</v>
      </c>
    </row>
    <row r="238" spans="1:18" x14ac:dyDescent="0.25">
      <c r="A238" s="8">
        <f t="shared" si="10"/>
        <v>226</v>
      </c>
      <c r="B238" s="11" t="s">
        <v>35</v>
      </c>
      <c r="C238" s="18" t="s">
        <v>328</v>
      </c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>
        <v>0.7</v>
      </c>
      <c r="O238" s="12">
        <f t="shared" si="12"/>
        <v>0.7</v>
      </c>
      <c r="P238" s="12"/>
      <c r="Q238" s="12"/>
      <c r="R238" s="12">
        <f t="shared" si="11"/>
        <v>0.7</v>
      </c>
    </row>
    <row r="239" spans="1:18" x14ac:dyDescent="0.25">
      <c r="A239" s="8">
        <f t="shared" si="10"/>
        <v>227</v>
      </c>
      <c r="B239" s="11" t="s">
        <v>35</v>
      </c>
      <c r="C239" s="18" t="s">
        <v>329</v>
      </c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>
        <v>0.7</v>
      </c>
      <c r="O239" s="12">
        <f t="shared" si="12"/>
        <v>0.7</v>
      </c>
      <c r="P239" s="12"/>
      <c r="Q239" s="12"/>
      <c r="R239" s="12">
        <f t="shared" si="11"/>
        <v>0.7</v>
      </c>
    </row>
    <row r="240" spans="1:18" x14ac:dyDescent="0.25">
      <c r="A240" s="8">
        <f t="shared" si="10"/>
        <v>228</v>
      </c>
      <c r="B240" s="11" t="s">
        <v>35</v>
      </c>
      <c r="C240" s="18" t="s">
        <v>330</v>
      </c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>
        <v>0.7</v>
      </c>
      <c r="O240" s="12">
        <f t="shared" si="12"/>
        <v>0.7</v>
      </c>
      <c r="P240" s="12"/>
      <c r="Q240" s="12"/>
      <c r="R240" s="12">
        <f t="shared" si="11"/>
        <v>0.7</v>
      </c>
    </row>
    <row r="241" spans="1:18" x14ac:dyDescent="0.25">
      <c r="A241" s="8">
        <f t="shared" si="10"/>
        <v>229</v>
      </c>
      <c r="B241" s="11" t="s">
        <v>35</v>
      </c>
      <c r="C241" s="18" t="s">
        <v>331</v>
      </c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>
        <v>0.7</v>
      </c>
      <c r="O241" s="12">
        <f t="shared" si="12"/>
        <v>0.7</v>
      </c>
      <c r="P241" s="12"/>
      <c r="Q241" s="12"/>
      <c r="R241" s="12">
        <f t="shared" si="11"/>
        <v>0.7</v>
      </c>
    </row>
    <row r="242" spans="1:18" x14ac:dyDescent="0.25">
      <c r="A242" s="8">
        <f t="shared" si="10"/>
        <v>230</v>
      </c>
      <c r="B242" s="11" t="s">
        <v>35</v>
      </c>
      <c r="C242" s="18" t="s">
        <v>332</v>
      </c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>
        <v>0.7</v>
      </c>
      <c r="O242" s="12">
        <f t="shared" si="12"/>
        <v>0.7</v>
      </c>
      <c r="P242" s="12"/>
      <c r="Q242" s="12"/>
      <c r="R242" s="12">
        <f t="shared" si="11"/>
        <v>0.7</v>
      </c>
    </row>
    <row r="243" spans="1:18" x14ac:dyDescent="0.25">
      <c r="A243" s="8">
        <f t="shared" si="10"/>
        <v>231</v>
      </c>
      <c r="B243" s="11" t="s">
        <v>35</v>
      </c>
      <c r="C243" s="18" t="s">
        <v>333</v>
      </c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>
        <v>0.7</v>
      </c>
      <c r="O243" s="12">
        <f t="shared" si="12"/>
        <v>0.7</v>
      </c>
      <c r="P243" s="12"/>
      <c r="Q243" s="12"/>
      <c r="R243" s="12">
        <f t="shared" si="11"/>
        <v>0.7</v>
      </c>
    </row>
    <row r="244" spans="1:18" x14ac:dyDescent="0.25">
      <c r="A244" s="8">
        <f t="shared" si="10"/>
        <v>232</v>
      </c>
      <c r="B244" s="11" t="s">
        <v>35</v>
      </c>
      <c r="C244" s="18" t="s">
        <v>334</v>
      </c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>
        <v>0.7</v>
      </c>
      <c r="O244" s="12">
        <f t="shared" si="12"/>
        <v>0.7</v>
      </c>
      <c r="P244" s="12"/>
      <c r="Q244" s="12"/>
      <c r="R244" s="12">
        <f t="shared" si="11"/>
        <v>0.7</v>
      </c>
    </row>
    <row r="245" spans="1:18" x14ac:dyDescent="0.25">
      <c r="A245" s="8">
        <f t="shared" si="10"/>
        <v>233</v>
      </c>
      <c r="B245" s="11" t="s">
        <v>35</v>
      </c>
      <c r="C245" s="18" t="s">
        <v>335</v>
      </c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>
        <v>0.7</v>
      </c>
      <c r="O245" s="12">
        <f t="shared" si="12"/>
        <v>0.7</v>
      </c>
      <c r="P245" s="12"/>
      <c r="Q245" s="12"/>
      <c r="R245" s="12">
        <f t="shared" si="11"/>
        <v>0.7</v>
      </c>
    </row>
    <row r="246" spans="1:18" x14ac:dyDescent="0.25">
      <c r="A246" s="8">
        <f t="shared" si="10"/>
        <v>234</v>
      </c>
      <c r="B246" s="11" t="s">
        <v>35</v>
      </c>
      <c r="C246" s="18" t="s">
        <v>336</v>
      </c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>
        <v>0.7</v>
      </c>
      <c r="O246" s="12">
        <f t="shared" si="12"/>
        <v>0.7</v>
      </c>
      <c r="P246" s="12"/>
      <c r="Q246" s="12"/>
      <c r="R246" s="12">
        <f t="shared" si="11"/>
        <v>0.7</v>
      </c>
    </row>
    <row r="247" spans="1:18" ht="31.5" x14ac:dyDescent="0.25">
      <c r="A247" s="8">
        <f t="shared" si="10"/>
        <v>235</v>
      </c>
      <c r="B247" s="11" t="s">
        <v>35</v>
      </c>
      <c r="C247" s="18" t="s">
        <v>337</v>
      </c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>
        <v>0.7</v>
      </c>
      <c r="O247" s="12">
        <f t="shared" si="12"/>
        <v>0.7</v>
      </c>
      <c r="P247" s="12"/>
      <c r="Q247" s="12"/>
      <c r="R247" s="12">
        <f t="shared" si="11"/>
        <v>0.7</v>
      </c>
    </row>
    <row r="248" spans="1:18" x14ac:dyDescent="0.25">
      <c r="A248" s="8">
        <f t="shared" ref="A248:A311" si="13">A247+1</f>
        <v>236</v>
      </c>
      <c r="B248" s="11" t="s">
        <v>35</v>
      </c>
      <c r="C248" s="18" t="s">
        <v>338</v>
      </c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>
        <v>0.7</v>
      </c>
      <c r="O248" s="12">
        <f t="shared" si="12"/>
        <v>0.7</v>
      </c>
      <c r="P248" s="12"/>
      <c r="Q248" s="12"/>
      <c r="R248" s="12">
        <f t="shared" si="11"/>
        <v>0.7</v>
      </c>
    </row>
    <row r="249" spans="1:18" x14ac:dyDescent="0.25">
      <c r="A249" s="8">
        <f t="shared" si="13"/>
        <v>237</v>
      </c>
      <c r="B249" s="11" t="s">
        <v>35</v>
      </c>
      <c r="C249" s="18" t="s">
        <v>339</v>
      </c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>
        <v>0.7</v>
      </c>
      <c r="O249" s="12">
        <f t="shared" si="12"/>
        <v>0.7</v>
      </c>
      <c r="P249" s="12"/>
      <c r="Q249" s="12"/>
      <c r="R249" s="12">
        <f t="shared" si="11"/>
        <v>0.7</v>
      </c>
    </row>
    <row r="250" spans="1:18" x14ac:dyDescent="0.25">
      <c r="A250" s="8">
        <f t="shared" si="13"/>
        <v>238</v>
      </c>
      <c r="B250" s="11" t="s">
        <v>35</v>
      </c>
      <c r="C250" s="18" t="s">
        <v>128</v>
      </c>
      <c r="D250" s="12"/>
      <c r="E250" s="12">
        <v>52.6</v>
      </c>
      <c r="F250" s="12"/>
      <c r="G250" s="12"/>
      <c r="H250" s="12"/>
      <c r="I250" s="12"/>
      <c r="J250" s="12"/>
      <c r="K250" s="12"/>
      <c r="L250" s="12"/>
      <c r="M250" s="12"/>
      <c r="N250" s="12">
        <v>0.7</v>
      </c>
      <c r="O250" s="12">
        <f t="shared" si="12"/>
        <v>53.300000000000004</v>
      </c>
      <c r="P250" s="12"/>
      <c r="Q250" s="12"/>
      <c r="R250" s="12">
        <f t="shared" si="11"/>
        <v>53.300000000000004</v>
      </c>
    </row>
    <row r="251" spans="1:18" x14ac:dyDescent="0.25">
      <c r="A251" s="8">
        <f t="shared" si="13"/>
        <v>239</v>
      </c>
      <c r="B251" s="11" t="s">
        <v>35</v>
      </c>
      <c r="C251" s="18" t="s">
        <v>340</v>
      </c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>
        <v>0.7</v>
      </c>
      <c r="O251" s="12">
        <f t="shared" si="12"/>
        <v>0.7</v>
      </c>
      <c r="P251" s="12"/>
      <c r="Q251" s="12"/>
      <c r="R251" s="12">
        <f t="shared" si="11"/>
        <v>0.7</v>
      </c>
    </row>
    <row r="252" spans="1:18" x14ac:dyDescent="0.25">
      <c r="A252" s="8">
        <f t="shared" si="13"/>
        <v>240</v>
      </c>
      <c r="B252" s="11" t="s">
        <v>35</v>
      </c>
      <c r="C252" s="18" t="s">
        <v>341</v>
      </c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>
        <v>0.7</v>
      </c>
      <c r="O252" s="12">
        <f t="shared" si="12"/>
        <v>0.7</v>
      </c>
      <c r="P252" s="12"/>
      <c r="Q252" s="12"/>
      <c r="R252" s="12">
        <f t="shared" si="11"/>
        <v>0.7</v>
      </c>
    </row>
    <row r="253" spans="1:18" x14ac:dyDescent="0.25">
      <c r="A253" s="8">
        <f t="shared" si="13"/>
        <v>241</v>
      </c>
      <c r="B253" s="11" t="s">
        <v>35</v>
      </c>
      <c r="C253" s="18" t="s">
        <v>342</v>
      </c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>
        <v>0.7</v>
      </c>
      <c r="O253" s="12">
        <f t="shared" si="12"/>
        <v>0.7</v>
      </c>
      <c r="P253" s="12"/>
      <c r="Q253" s="12"/>
      <c r="R253" s="12">
        <f t="shared" si="11"/>
        <v>0.7</v>
      </c>
    </row>
    <row r="254" spans="1:18" x14ac:dyDescent="0.25">
      <c r="A254" s="8">
        <f t="shared" si="13"/>
        <v>242</v>
      </c>
      <c r="B254" s="11" t="s">
        <v>35</v>
      </c>
      <c r="C254" s="18" t="s">
        <v>129</v>
      </c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>
        <v>0.7</v>
      </c>
      <c r="O254" s="12">
        <f t="shared" si="12"/>
        <v>0.7</v>
      </c>
      <c r="P254" s="12"/>
      <c r="Q254" s="12"/>
      <c r="R254" s="12">
        <f t="shared" si="11"/>
        <v>0.7</v>
      </c>
    </row>
    <row r="255" spans="1:18" x14ac:dyDescent="0.25">
      <c r="A255" s="8">
        <f t="shared" si="13"/>
        <v>243</v>
      </c>
      <c r="B255" s="11" t="s">
        <v>35</v>
      </c>
      <c r="C255" s="18" t="s">
        <v>343</v>
      </c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>
        <v>0.7</v>
      </c>
      <c r="O255" s="12">
        <f t="shared" si="12"/>
        <v>0.7</v>
      </c>
      <c r="P255" s="12"/>
      <c r="Q255" s="12"/>
      <c r="R255" s="12">
        <f t="shared" si="11"/>
        <v>0.7</v>
      </c>
    </row>
    <row r="256" spans="1:18" x14ac:dyDescent="0.25">
      <c r="A256" s="8">
        <f t="shared" si="13"/>
        <v>244</v>
      </c>
      <c r="B256" s="11" t="s">
        <v>35</v>
      </c>
      <c r="C256" s="18" t="s">
        <v>130</v>
      </c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>
        <v>0.7</v>
      </c>
      <c r="O256" s="12">
        <f t="shared" si="12"/>
        <v>0.7</v>
      </c>
      <c r="P256" s="12"/>
      <c r="Q256" s="12"/>
      <c r="R256" s="12">
        <f t="shared" si="11"/>
        <v>0.7</v>
      </c>
    </row>
    <row r="257" spans="1:18" x14ac:dyDescent="0.25">
      <c r="A257" s="8">
        <f t="shared" si="13"/>
        <v>245</v>
      </c>
      <c r="B257" s="11" t="s">
        <v>35</v>
      </c>
      <c r="C257" s="18" t="s">
        <v>344</v>
      </c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>
        <v>0.7</v>
      </c>
      <c r="O257" s="12">
        <f t="shared" si="12"/>
        <v>0.7</v>
      </c>
      <c r="P257" s="12"/>
      <c r="Q257" s="12"/>
      <c r="R257" s="12">
        <f t="shared" si="11"/>
        <v>0.7</v>
      </c>
    </row>
    <row r="258" spans="1:18" x14ac:dyDescent="0.25">
      <c r="A258" s="8">
        <f t="shared" si="13"/>
        <v>246</v>
      </c>
      <c r="B258" s="11" t="s">
        <v>35</v>
      </c>
      <c r="C258" s="18" t="s">
        <v>131</v>
      </c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>
        <v>0.7</v>
      </c>
      <c r="O258" s="12">
        <f t="shared" si="12"/>
        <v>0.7</v>
      </c>
      <c r="P258" s="12"/>
      <c r="Q258" s="12"/>
      <c r="R258" s="12">
        <f t="shared" si="11"/>
        <v>0.7</v>
      </c>
    </row>
    <row r="259" spans="1:18" x14ac:dyDescent="0.25">
      <c r="A259" s="8">
        <f t="shared" si="13"/>
        <v>247</v>
      </c>
      <c r="B259" s="11" t="s">
        <v>35</v>
      </c>
      <c r="C259" s="18" t="s">
        <v>345</v>
      </c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>
        <v>0.7</v>
      </c>
      <c r="O259" s="12">
        <f t="shared" si="12"/>
        <v>0.7</v>
      </c>
      <c r="P259" s="12"/>
      <c r="Q259" s="12"/>
      <c r="R259" s="12">
        <f t="shared" si="11"/>
        <v>0.7</v>
      </c>
    </row>
    <row r="260" spans="1:18" x14ac:dyDescent="0.25">
      <c r="A260" s="8">
        <f t="shared" si="13"/>
        <v>248</v>
      </c>
      <c r="B260" s="11" t="s">
        <v>35</v>
      </c>
      <c r="C260" s="18" t="s">
        <v>346</v>
      </c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>
        <v>0.7</v>
      </c>
      <c r="O260" s="12">
        <f t="shared" si="12"/>
        <v>0.7</v>
      </c>
      <c r="P260" s="12"/>
      <c r="Q260" s="12"/>
      <c r="R260" s="12">
        <f t="shared" si="11"/>
        <v>0.7</v>
      </c>
    </row>
    <row r="261" spans="1:18" x14ac:dyDescent="0.25">
      <c r="A261" s="8">
        <f t="shared" si="13"/>
        <v>249</v>
      </c>
      <c r="B261" s="11" t="s">
        <v>35</v>
      </c>
      <c r="C261" s="18" t="s">
        <v>347</v>
      </c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>
        <v>0.7</v>
      </c>
      <c r="O261" s="12">
        <f t="shared" si="12"/>
        <v>0.7</v>
      </c>
      <c r="P261" s="12"/>
      <c r="Q261" s="12"/>
      <c r="R261" s="12">
        <f t="shared" si="11"/>
        <v>0.7</v>
      </c>
    </row>
    <row r="262" spans="1:18" ht="31.5" x14ac:dyDescent="0.25">
      <c r="A262" s="8">
        <f t="shared" si="13"/>
        <v>250</v>
      </c>
      <c r="B262" s="11" t="s">
        <v>35</v>
      </c>
      <c r="C262" s="18" t="s">
        <v>348</v>
      </c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>
        <v>0.7</v>
      </c>
      <c r="O262" s="12">
        <f t="shared" si="12"/>
        <v>0.7</v>
      </c>
      <c r="P262" s="12"/>
      <c r="Q262" s="12"/>
      <c r="R262" s="12">
        <f t="shared" si="11"/>
        <v>0.7</v>
      </c>
    </row>
    <row r="263" spans="1:18" ht="31.5" x14ac:dyDescent="0.25">
      <c r="A263" s="8">
        <f t="shared" si="13"/>
        <v>251</v>
      </c>
      <c r="B263" s="11" t="s">
        <v>35</v>
      </c>
      <c r="C263" s="18" t="s">
        <v>349</v>
      </c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>
        <v>0.7</v>
      </c>
      <c r="O263" s="12">
        <f t="shared" si="12"/>
        <v>0.7</v>
      </c>
      <c r="P263" s="12"/>
      <c r="Q263" s="12"/>
      <c r="R263" s="12">
        <f t="shared" si="11"/>
        <v>0.7</v>
      </c>
    </row>
    <row r="264" spans="1:18" ht="31.5" x14ac:dyDescent="0.25">
      <c r="A264" s="8">
        <f t="shared" si="13"/>
        <v>252</v>
      </c>
      <c r="B264" s="11" t="s">
        <v>35</v>
      </c>
      <c r="C264" s="18" t="s">
        <v>467</v>
      </c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>
        <v>0.7</v>
      </c>
      <c r="O264" s="12">
        <f t="shared" si="12"/>
        <v>0.7</v>
      </c>
      <c r="P264" s="12"/>
      <c r="Q264" s="12"/>
      <c r="R264" s="12">
        <f t="shared" si="11"/>
        <v>0.7</v>
      </c>
    </row>
    <row r="265" spans="1:18" x14ac:dyDescent="0.25">
      <c r="A265" s="8">
        <f t="shared" si="13"/>
        <v>253</v>
      </c>
      <c r="B265" s="11" t="s">
        <v>35</v>
      </c>
      <c r="C265" s="18" t="s">
        <v>132</v>
      </c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>
        <v>0.7</v>
      </c>
      <c r="O265" s="12">
        <f t="shared" si="12"/>
        <v>0.7</v>
      </c>
      <c r="P265" s="12"/>
      <c r="Q265" s="12"/>
      <c r="R265" s="12">
        <f t="shared" si="11"/>
        <v>0.7</v>
      </c>
    </row>
    <row r="266" spans="1:18" x14ac:dyDescent="0.25">
      <c r="A266" s="8">
        <f t="shared" si="13"/>
        <v>254</v>
      </c>
      <c r="B266" s="11" t="s">
        <v>35</v>
      </c>
      <c r="C266" s="18" t="s">
        <v>133</v>
      </c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>
        <v>0.7</v>
      </c>
      <c r="O266" s="12">
        <f t="shared" si="12"/>
        <v>0.7</v>
      </c>
      <c r="P266" s="12"/>
      <c r="Q266" s="12"/>
      <c r="R266" s="12">
        <f t="shared" ref="R266:R329" si="14">O266+P266+Q266</f>
        <v>0.7</v>
      </c>
    </row>
    <row r="267" spans="1:18" x14ac:dyDescent="0.25">
      <c r="A267" s="8">
        <f t="shared" si="13"/>
        <v>255</v>
      </c>
      <c r="B267" s="11" t="s">
        <v>35</v>
      </c>
      <c r="C267" s="18" t="s">
        <v>350</v>
      </c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>
        <v>0.7</v>
      </c>
      <c r="O267" s="12">
        <f t="shared" ref="O267:O330" si="15">SUM(D267:N267)</f>
        <v>0.7</v>
      </c>
      <c r="P267" s="12"/>
      <c r="Q267" s="12"/>
      <c r="R267" s="12">
        <f t="shared" si="14"/>
        <v>0.7</v>
      </c>
    </row>
    <row r="268" spans="1:18" x14ac:dyDescent="0.25">
      <c r="A268" s="8">
        <f t="shared" si="13"/>
        <v>256</v>
      </c>
      <c r="B268" s="11" t="s">
        <v>35</v>
      </c>
      <c r="C268" s="18" t="s">
        <v>134</v>
      </c>
      <c r="D268" s="12">
        <v>46.2</v>
      </c>
      <c r="E268" s="12">
        <v>46.2</v>
      </c>
      <c r="F268" s="12"/>
      <c r="G268" s="12"/>
      <c r="H268" s="12"/>
      <c r="I268" s="12"/>
      <c r="J268" s="12"/>
      <c r="K268" s="12"/>
      <c r="L268" s="12"/>
      <c r="M268" s="12"/>
      <c r="N268" s="12">
        <v>0.7</v>
      </c>
      <c r="O268" s="12">
        <f t="shared" si="15"/>
        <v>93.100000000000009</v>
      </c>
      <c r="P268" s="12"/>
      <c r="Q268" s="12"/>
      <c r="R268" s="12">
        <f t="shared" si="14"/>
        <v>93.100000000000009</v>
      </c>
    </row>
    <row r="269" spans="1:18" x14ac:dyDescent="0.25">
      <c r="A269" s="8">
        <f t="shared" si="13"/>
        <v>257</v>
      </c>
      <c r="B269" s="11" t="s">
        <v>35</v>
      </c>
      <c r="C269" s="18" t="s">
        <v>351</v>
      </c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>
        <v>0.7</v>
      </c>
      <c r="O269" s="12">
        <f t="shared" si="15"/>
        <v>0.7</v>
      </c>
      <c r="P269" s="12"/>
      <c r="Q269" s="12"/>
      <c r="R269" s="12">
        <f t="shared" si="14"/>
        <v>0.7</v>
      </c>
    </row>
    <row r="270" spans="1:18" ht="31.5" x14ac:dyDescent="0.25">
      <c r="A270" s="8">
        <f t="shared" si="13"/>
        <v>258</v>
      </c>
      <c r="B270" s="11" t="s">
        <v>35</v>
      </c>
      <c r="C270" s="18" t="s">
        <v>352</v>
      </c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>
        <v>0.7</v>
      </c>
      <c r="O270" s="12">
        <f t="shared" si="15"/>
        <v>0.7</v>
      </c>
      <c r="P270" s="12"/>
      <c r="Q270" s="12"/>
      <c r="R270" s="12">
        <f t="shared" si="14"/>
        <v>0.7</v>
      </c>
    </row>
    <row r="271" spans="1:18" x14ac:dyDescent="0.25">
      <c r="A271" s="8">
        <f t="shared" si="13"/>
        <v>259</v>
      </c>
      <c r="B271" s="11" t="s">
        <v>35</v>
      </c>
      <c r="C271" s="18" t="s">
        <v>353</v>
      </c>
      <c r="D271" s="12"/>
      <c r="E271" s="12">
        <v>46.2</v>
      </c>
      <c r="F271" s="12"/>
      <c r="G271" s="12"/>
      <c r="H271" s="12"/>
      <c r="I271" s="12"/>
      <c r="J271" s="12"/>
      <c r="K271" s="12"/>
      <c r="L271" s="12"/>
      <c r="M271" s="12"/>
      <c r="N271" s="12">
        <v>0.7</v>
      </c>
      <c r="O271" s="12">
        <f t="shared" si="15"/>
        <v>46.900000000000006</v>
      </c>
      <c r="P271" s="12"/>
      <c r="Q271" s="12"/>
      <c r="R271" s="12">
        <f t="shared" si="14"/>
        <v>46.900000000000006</v>
      </c>
    </row>
    <row r="272" spans="1:18" x14ac:dyDescent="0.25">
      <c r="A272" s="8">
        <f t="shared" si="13"/>
        <v>260</v>
      </c>
      <c r="B272" s="11" t="s">
        <v>35</v>
      </c>
      <c r="C272" s="18" t="s">
        <v>354</v>
      </c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>
        <v>0.7</v>
      </c>
      <c r="O272" s="12">
        <f t="shared" si="15"/>
        <v>0.7</v>
      </c>
      <c r="P272" s="12"/>
      <c r="Q272" s="12"/>
      <c r="R272" s="12">
        <f t="shared" si="14"/>
        <v>0.7</v>
      </c>
    </row>
    <row r="273" spans="1:18" ht="31.5" x14ac:dyDescent="0.25">
      <c r="A273" s="8">
        <f t="shared" si="13"/>
        <v>261</v>
      </c>
      <c r="B273" s="11" t="s">
        <v>35</v>
      </c>
      <c r="C273" s="18" t="s">
        <v>355</v>
      </c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>
        <v>0.7</v>
      </c>
      <c r="O273" s="12">
        <f t="shared" si="15"/>
        <v>0.7</v>
      </c>
      <c r="P273" s="12"/>
      <c r="Q273" s="12"/>
      <c r="R273" s="12">
        <f t="shared" si="14"/>
        <v>0.7</v>
      </c>
    </row>
    <row r="274" spans="1:18" x14ac:dyDescent="0.25">
      <c r="A274" s="8">
        <f t="shared" si="13"/>
        <v>262</v>
      </c>
      <c r="B274" s="11" t="s">
        <v>35</v>
      </c>
      <c r="C274" s="18" t="s">
        <v>356</v>
      </c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>
        <v>0.7</v>
      </c>
      <c r="O274" s="12">
        <f t="shared" si="15"/>
        <v>0.7</v>
      </c>
      <c r="P274" s="12"/>
      <c r="Q274" s="12"/>
      <c r="R274" s="12">
        <f t="shared" si="14"/>
        <v>0.7</v>
      </c>
    </row>
    <row r="275" spans="1:18" x14ac:dyDescent="0.25">
      <c r="A275" s="8">
        <f t="shared" si="13"/>
        <v>263</v>
      </c>
      <c r="B275" s="11" t="s">
        <v>35</v>
      </c>
      <c r="C275" s="18" t="s">
        <v>357</v>
      </c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>
        <v>0.7</v>
      </c>
      <c r="O275" s="12">
        <f t="shared" si="15"/>
        <v>0.7</v>
      </c>
      <c r="P275" s="12"/>
      <c r="Q275" s="12"/>
      <c r="R275" s="12">
        <f t="shared" si="14"/>
        <v>0.7</v>
      </c>
    </row>
    <row r="276" spans="1:18" x14ac:dyDescent="0.25">
      <c r="A276" s="8">
        <f t="shared" si="13"/>
        <v>264</v>
      </c>
      <c r="B276" s="11" t="s">
        <v>35</v>
      </c>
      <c r="C276" s="18" t="s">
        <v>358</v>
      </c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>
        <v>0.7</v>
      </c>
      <c r="O276" s="12">
        <f t="shared" si="15"/>
        <v>0.7</v>
      </c>
      <c r="P276" s="12"/>
      <c r="Q276" s="12"/>
      <c r="R276" s="12">
        <f t="shared" si="14"/>
        <v>0.7</v>
      </c>
    </row>
    <row r="277" spans="1:18" x14ac:dyDescent="0.25">
      <c r="A277" s="8">
        <f t="shared" si="13"/>
        <v>265</v>
      </c>
      <c r="B277" s="11" t="s">
        <v>35</v>
      </c>
      <c r="C277" s="18" t="s">
        <v>194</v>
      </c>
      <c r="D277" s="12"/>
      <c r="E277" s="12">
        <v>33.6</v>
      </c>
      <c r="F277" s="12"/>
      <c r="G277" s="12"/>
      <c r="H277" s="12"/>
      <c r="I277" s="12"/>
      <c r="J277" s="12"/>
      <c r="K277" s="12"/>
      <c r="L277" s="12"/>
      <c r="M277" s="12"/>
      <c r="N277" s="12">
        <v>0.7</v>
      </c>
      <c r="O277" s="12">
        <f t="shared" si="15"/>
        <v>34.300000000000004</v>
      </c>
      <c r="P277" s="12"/>
      <c r="Q277" s="12"/>
      <c r="R277" s="12">
        <f t="shared" si="14"/>
        <v>34.300000000000004</v>
      </c>
    </row>
    <row r="278" spans="1:18" x14ac:dyDescent="0.25">
      <c r="A278" s="8">
        <f t="shared" si="13"/>
        <v>266</v>
      </c>
      <c r="B278" s="11" t="s">
        <v>35</v>
      </c>
      <c r="C278" s="18" t="s">
        <v>359</v>
      </c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>
        <v>0.7</v>
      </c>
      <c r="O278" s="12">
        <f t="shared" si="15"/>
        <v>0.7</v>
      </c>
      <c r="P278" s="12"/>
      <c r="Q278" s="12"/>
      <c r="R278" s="12">
        <f t="shared" si="14"/>
        <v>0.7</v>
      </c>
    </row>
    <row r="279" spans="1:18" x14ac:dyDescent="0.25">
      <c r="A279" s="8">
        <f t="shared" si="13"/>
        <v>267</v>
      </c>
      <c r="B279" s="11" t="s">
        <v>35</v>
      </c>
      <c r="C279" s="18" t="s">
        <v>190</v>
      </c>
      <c r="D279" s="12"/>
      <c r="E279" s="12">
        <v>33.6</v>
      </c>
      <c r="F279" s="12"/>
      <c r="G279" s="12"/>
      <c r="H279" s="12"/>
      <c r="I279" s="12"/>
      <c r="J279" s="12"/>
      <c r="K279" s="12"/>
      <c r="L279" s="12"/>
      <c r="M279" s="12"/>
      <c r="N279" s="12">
        <v>0.7</v>
      </c>
      <c r="O279" s="12">
        <f t="shared" si="15"/>
        <v>34.300000000000004</v>
      </c>
      <c r="P279" s="12"/>
      <c r="Q279" s="12"/>
      <c r="R279" s="12">
        <f t="shared" si="14"/>
        <v>34.300000000000004</v>
      </c>
    </row>
    <row r="280" spans="1:18" x14ac:dyDescent="0.25">
      <c r="A280" s="8">
        <f t="shared" si="13"/>
        <v>268</v>
      </c>
      <c r="B280" s="11" t="s">
        <v>35</v>
      </c>
      <c r="C280" s="18" t="s">
        <v>195</v>
      </c>
      <c r="D280" s="12"/>
      <c r="E280" s="12">
        <v>33.6</v>
      </c>
      <c r="F280" s="12"/>
      <c r="G280" s="12"/>
      <c r="H280" s="12"/>
      <c r="I280" s="12"/>
      <c r="J280" s="12"/>
      <c r="K280" s="12"/>
      <c r="L280" s="12"/>
      <c r="M280" s="12"/>
      <c r="N280" s="12">
        <v>0.7</v>
      </c>
      <c r="O280" s="12">
        <f t="shared" si="15"/>
        <v>34.300000000000004</v>
      </c>
      <c r="P280" s="12"/>
      <c r="Q280" s="12"/>
      <c r="R280" s="12">
        <f t="shared" si="14"/>
        <v>34.300000000000004</v>
      </c>
    </row>
    <row r="281" spans="1:18" x14ac:dyDescent="0.25">
      <c r="A281" s="8">
        <f t="shared" si="13"/>
        <v>269</v>
      </c>
      <c r="B281" s="11" t="s">
        <v>35</v>
      </c>
      <c r="C281" s="18" t="s">
        <v>135</v>
      </c>
      <c r="D281" s="12"/>
      <c r="E281" s="12">
        <v>33.6</v>
      </c>
      <c r="F281" s="12"/>
      <c r="G281" s="12"/>
      <c r="H281" s="12"/>
      <c r="I281" s="12"/>
      <c r="J281" s="12"/>
      <c r="K281" s="12"/>
      <c r="L281" s="12"/>
      <c r="M281" s="12"/>
      <c r="N281" s="12">
        <v>0.7</v>
      </c>
      <c r="O281" s="12">
        <f t="shared" si="15"/>
        <v>34.300000000000004</v>
      </c>
      <c r="P281" s="12"/>
      <c r="Q281" s="12"/>
      <c r="R281" s="12">
        <f t="shared" si="14"/>
        <v>34.300000000000004</v>
      </c>
    </row>
    <row r="282" spans="1:18" x14ac:dyDescent="0.25">
      <c r="A282" s="8">
        <f t="shared" si="13"/>
        <v>270</v>
      </c>
      <c r="B282" s="11" t="s">
        <v>35</v>
      </c>
      <c r="C282" s="18" t="s">
        <v>136</v>
      </c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>
        <v>0.7</v>
      </c>
      <c r="O282" s="12">
        <f t="shared" si="15"/>
        <v>0.7</v>
      </c>
      <c r="P282" s="12"/>
      <c r="Q282" s="12"/>
      <c r="R282" s="12">
        <f t="shared" si="14"/>
        <v>0.7</v>
      </c>
    </row>
    <row r="283" spans="1:18" x14ac:dyDescent="0.25">
      <c r="A283" s="8">
        <f t="shared" si="13"/>
        <v>271</v>
      </c>
      <c r="B283" s="11" t="s">
        <v>35</v>
      </c>
      <c r="C283" s="18" t="s">
        <v>137</v>
      </c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>
        <v>0.7</v>
      </c>
      <c r="O283" s="12">
        <f t="shared" si="15"/>
        <v>0.7</v>
      </c>
      <c r="P283" s="12"/>
      <c r="Q283" s="12"/>
      <c r="R283" s="12">
        <f t="shared" si="14"/>
        <v>0.7</v>
      </c>
    </row>
    <row r="284" spans="1:18" x14ac:dyDescent="0.25">
      <c r="A284" s="8">
        <f t="shared" si="13"/>
        <v>272</v>
      </c>
      <c r="B284" s="11" t="s">
        <v>35</v>
      </c>
      <c r="C284" s="18" t="s">
        <v>138</v>
      </c>
      <c r="D284" s="12"/>
      <c r="E284" s="12">
        <v>33.6</v>
      </c>
      <c r="F284" s="12"/>
      <c r="G284" s="12"/>
      <c r="H284" s="12"/>
      <c r="I284" s="12"/>
      <c r="J284" s="12"/>
      <c r="K284" s="12"/>
      <c r="L284" s="12"/>
      <c r="M284" s="12"/>
      <c r="N284" s="12">
        <v>0.7</v>
      </c>
      <c r="O284" s="12">
        <f t="shared" si="15"/>
        <v>34.300000000000004</v>
      </c>
      <c r="P284" s="12"/>
      <c r="Q284" s="12"/>
      <c r="R284" s="12">
        <f t="shared" si="14"/>
        <v>34.300000000000004</v>
      </c>
    </row>
    <row r="285" spans="1:18" x14ac:dyDescent="0.25">
      <c r="A285" s="8">
        <f t="shared" si="13"/>
        <v>273</v>
      </c>
      <c r="B285" s="11" t="s">
        <v>35</v>
      </c>
      <c r="C285" s="18" t="s">
        <v>360</v>
      </c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>
        <v>0.7</v>
      </c>
      <c r="O285" s="12">
        <f t="shared" si="15"/>
        <v>0.7</v>
      </c>
      <c r="P285" s="12"/>
      <c r="Q285" s="12"/>
      <c r="R285" s="12">
        <f t="shared" si="14"/>
        <v>0.7</v>
      </c>
    </row>
    <row r="286" spans="1:18" x14ac:dyDescent="0.25">
      <c r="A286" s="8">
        <f t="shared" si="13"/>
        <v>274</v>
      </c>
      <c r="B286" s="11" t="s">
        <v>35</v>
      </c>
      <c r="C286" s="18" t="s">
        <v>361</v>
      </c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>
        <v>0.7</v>
      </c>
      <c r="O286" s="12">
        <f t="shared" si="15"/>
        <v>0.7</v>
      </c>
      <c r="P286" s="12"/>
      <c r="Q286" s="12"/>
      <c r="R286" s="12">
        <f t="shared" si="14"/>
        <v>0.7</v>
      </c>
    </row>
    <row r="287" spans="1:18" ht="31.5" x14ac:dyDescent="0.25">
      <c r="A287" s="8">
        <f t="shared" si="13"/>
        <v>275</v>
      </c>
      <c r="B287" s="11" t="s">
        <v>35</v>
      </c>
      <c r="C287" s="18" t="s">
        <v>362</v>
      </c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>
        <v>0.7</v>
      </c>
      <c r="O287" s="12">
        <f t="shared" si="15"/>
        <v>0.7</v>
      </c>
      <c r="P287" s="12"/>
      <c r="Q287" s="12"/>
      <c r="R287" s="12">
        <f t="shared" si="14"/>
        <v>0.7</v>
      </c>
    </row>
    <row r="288" spans="1:18" x14ac:dyDescent="0.25">
      <c r="A288" s="8">
        <f t="shared" si="13"/>
        <v>276</v>
      </c>
      <c r="B288" s="11" t="s">
        <v>35</v>
      </c>
      <c r="C288" s="18" t="s">
        <v>363</v>
      </c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>
        <v>0.7</v>
      </c>
      <c r="O288" s="12">
        <f t="shared" si="15"/>
        <v>0.7</v>
      </c>
      <c r="P288" s="12"/>
      <c r="Q288" s="12"/>
      <c r="R288" s="12">
        <f t="shared" si="14"/>
        <v>0.7</v>
      </c>
    </row>
    <row r="289" spans="1:18" x14ac:dyDescent="0.25">
      <c r="A289" s="8">
        <f t="shared" si="13"/>
        <v>277</v>
      </c>
      <c r="B289" s="11" t="s">
        <v>35</v>
      </c>
      <c r="C289" s="18" t="s">
        <v>364</v>
      </c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>
        <v>0.7</v>
      </c>
      <c r="O289" s="12">
        <f t="shared" si="15"/>
        <v>0.7</v>
      </c>
      <c r="P289" s="12"/>
      <c r="Q289" s="12"/>
      <c r="R289" s="12">
        <f t="shared" si="14"/>
        <v>0.7</v>
      </c>
    </row>
    <row r="290" spans="1:18" x14ac:dyDescent="0.25">
      <c r="A290" s="8">
        <f t="shared" si="13"/>
        <v>278</v>
      </c>
      <c r="B290" s="11" t="s">
        <v>35</v>
      </c>
      <c r="C290" s="18" t="s">
        <v>365</v>
      </c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>
        <v>0.7</v>
      </c>
      <c r="O290" s="12">
        <f t="shared" si="15"/>
        <v>0.7</v>
      </c>
      <c r="P290" s="12"/>
      <c r="Q290" s="12"/>
      <c r="R290" s="12">
        <f t="shared" si="14"/>
        <v>0.7</v>
      </c>
    </row>
    <row r="291" spans="1:18" x14ac:dyDescent="0.25">
      <c r="A291" s="8">
        <f t="shared" si="13"/>
        <v>279</v>
      </c>
      <c r="B291" s="11" t="s">
        <v>35</v>
      </c>
      <c r="C291" s="18" t="s">
        <v>366</v>
      </c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>
        <v>0.7</v>
      </c>
      <c r="O291" s="12">
        <f t="shared" si="15"/>
        <v>0.7</v>
      </c>
      <c r="P291" s="12"/>
      <c r="Q291" s="12"/>
      <c r="R291" s="12">
        <f t="shared" si="14"/>
        <v>0.7</v>
      </c>
    </row>
    <row r="292" spans="1:18" x14ac:dyDescent="0.25">
      <c r="A292" s="8">
        <f t="shared" si="13"/>
        <v>280</v>
      </c>
      <c r="B292" s="11" t="s">
        <v>35</v>
      </c>
      <c r="C292" s="18" t="s">
        <v>367</v>
      </c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>
        <v>0.7</v>
      </c>
      <c r="O292" s="12">
        <f t="shared" si="15"/>
        <v>0.7</v>
      </c>
      <c r="P292" s="12"/>
      <c r="Q292" s="12"/>
      <c r="R292" s="12">
        <f t="shared" si="14"/>
        <v>0.7</v>
      </c>
    </row>
    <row r="293" spans="1:18" x14ac:dyDescent="0.25">
      <c r="A293" s="8">
        <f t="shared" si="13"/>
        <v>281</v>
      </c>
      <c r="B293" s="11" t="s">
        <v>35</v>
      </c>
      <c r="C293" s="18" t="s">
        <v>368</v>
      </c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>
        <v>0.7</v>
      </c>
      <c r="O293" s="12">
        <f t="shared" si="15"/>
        <v>0.7</v>
      </c>
      <c r="P293" s="12"/>
      <c r="Q293" s="12"/>
      <c r="R293" s="12">
        <f t="shared" si="14"/>
        <v>0.7</v>
      </c>
    </row>
    <row r="294" spans="1:18" x14ac:dyDescent="0.25">
      <c r="A294" s="8">
        <f t="shared" si="13"/>
        <v>282</v>
      </c>
      <c r="B294" s="11" t="s">
        <v>35</v>
      </c>
      <c r="C294" s="18" t="s">
        <v>369</v>
      </c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>
        <v>0.7</v>
      </c>
      <c r="O294" s="12">
        <f t="shared" si="15"/>
        <v>0.7</v>
      </c>
      <c r="P294" s="12"/>
      <c r="Q294" s="12"/>
      <c r="R294" s="12">
        <f t="shared" si="14"/>
        <v>0.7</v>
      </c>
    </row>
    <row r="295" spans="1:18" x14ac:dyDescent="0.25">
      <c r="A295" s="8">
        <f t="shared" si="13"/>
        <v>283</v>
      </c>
      <c r="B295" s="11" t="s">
        <v>35</v>
      </c>
      <c r="C295" s="18" t="s">
        <v>191</v>
      </c>
      <c r="D295" s="12"/>
      <c r="E295" s="12">
        <v>33.6</v>
      </c>
      <c r="F295" s="12"/>
      <c r="G295" s="12"/>
      <c r="H295" s="12"/>
      <c r="I295" s="12"/>
      <c r="J295" s="12"/>
      <c r="K295" s="12"/>
      <c r="L295" s="12"/>
      <c r="M295" s="12"/>
      <c r="N295" s="12">
        <v>0.7</v>
      </c>
      <c r="O295" s="12">
        <f t="shared" si="15"/>
        <v>34.300000000000004</v>
      </c>
      <c r="P295" s="12"/>
      <c r="Q295" s="12"/>
      <c r="R295" s="12">
        <f t="shared" si="14"/>
        <v>34.300000000000004</v>
      </c>
    </row>
    <row r="296" spans="1:18" x14ac:dyDescent="0.25">
      <c r="A296" s="8">
        <f t="shared" si="13"/>
        <v>284</v>
      </c>
      <c r="B296" s="11" t="s">
        <v>35</v>
      </c>
      <c r="C296" s="18" t="s">
        <v>139</v>
      </c>
      <c r="D296" s="12"/>
      <c r="E296" s="12">
        <v>88.3</v>
      </c>
      <c r="F296" s="12"/>
      <c r="G296" s="12"/>
      <c r="H296" s="12"/>
      <c r="I296" s="12"/>
      <c r="J296" s="12"/>
      <c r="K296" s="12"/>
      <c r="L296" s="12"/>
      <c r="M296" s="12"/>
      <c r="N296" s="12">
        <v>0.7</v>
      </c>
      <c r="O296" s="12">
        <f t="shared" si="15"/>
        <v>89</v>
      </c>
      <c r="P296" s="12"/>
      <c r="Q296" s="12"/>
      <c r="R296" s="12">
        <f t="shared" si="14"/>
        <v>89</v>
      </c>
    </row>
    <row r="297" spans="1:18" x14ac:dyDescent="0.25">
      <c r="A297" s="8">
        <f t="shared" si="13"/>
        <v>285</v>
      </c>
      <c r="B297" s="11" t="s">
        <v>35</v>
      </c>
      <c r="C297" s="18" t="s">
        <v>370</v>
      </c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>
        <v>0.7</v>
      </c>
      <c r="O297" s="12">
        <f t="shared" si="15"/>
        <v>0.7</v>
      </c>
      <c r="P297" s="12"/>
      <c r="Q297" s="12"/>
      <c r="R297" s="12">
        <f t="shared" si="14"/>
        <v>0.7</v>
      </c>
    </row>
    <row r="298" spans="1:18" x14ac:dyDescent="0.25">
      <c r="A298" s="8">
        <f t="shared" si="13"/>
        <v>286</v>
      </c>
      <c r="B298" s="11" t="s">
        <v>35</v>
      </c>
      <c r="C298" s="18" t="s">
        <v>371</v>
      </c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>
        <v>0.7</v>
      </c>
      <c r="O298" s="12">
        <f t="shared" si="15"/>
        <v>0.7</v>
      </c>
      <c r="P298" s="12"/>
      <c r="Q298" s="12"/>
      <c r="R298" s="12">
        <f t="shared" si="14"/>
        <v>0.7</v>
      </c>
    </row>
    <row r="299" spans="1:18" x14ac:dyDescent="0.25">
      <c r="A299" s="8">
        <f t="shared" si="13"/>
        <v>287</v>
      </c>
      <c r="B299" s="11" t="s">
        <v>35</v>
      </c>
      <c r="C299" s="18" t="s">
        <v>372</v>
      </c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>
        <v>0.7</v>
      </c>
      <c r="O299" s="12">
        <f t="shared" si="15"/>
        <v>0.7</v>
      </c>
      <c r="P299" s="12"/>
      <c r="Q299" s="12"/>
      <c r="R299" s="12">
        <f t="shared" si="14"/>
        <v>0.7</v>
      </c>
    </row>
    <row r="300" spans="1:18" ht="31.5" x14ac:dyDescent="0.25">
      <c r="A300" s="8">
        <f t="shared" si="13"/>
        <v>288</v>
      </c>
      <c r="B300" s="11" t="s">
        <v>35</v>
      </c>
      <c r="C300" s="18" t="s">
        <v>140</v>
      </c>
      <c r="D300" s="12"/>
      <c r="E300" s="12">
        <v>88.3</v>
      </c>
      <c r="F300" s="12"/>
      <c r="G300" s="12"/>
      <c r="H300" s="12"/>
      <c r="I300" s="12"/>
      <c r="J300" s="12"/>
      <c r="K300" s="12"/>
      <c r="L300" s="12"/>
      <c r="M300" s="12"/>
      <c r="N300" s="12">
        <v>0.7</v>
      </c>
      <c r="O300" s="12">
        <f t="shared" si="15"/>
        <v>89</v>
      </c>
      <c r="P300" s="12"/>
      <c r="Q300" s="12"/>
      <c r="R300" s="12">
        <f t="shared" si="14"/>
        <v>89</v>
      </c>
    </row>
    <row r="301" spans="1:18" x14ac:dyDescent="0.25">
      <c r="A301" s="8">
        <f t="shared" si="13"/>
        <v>289</v>
      </c>
      <c r="B301" s="11" t="s">
        <v>35</v>
      </c>
      <c r="C301" s="18" t="s">
        <v>196</v>
      </c>
      <c r="D301" s="12"/>
      <c r="E301" s="12">
        <v>88.3</v>
      </c>
      <c r="F301" s="12"/>
      <c r="G301" s="12"/>
      <c r="H301" s="12"/>
      <c r="I301" s="12"/>
      <c r="J301" s="12"/>
      <c r="K301" s="12"/>
      <c r="L301" s="12"/>
      <c r="M301" s="12"/>
      <c r="N301" s="12">
        <v>0.7</v>
      </c>
      <c r="O301" s="12">
        <f t="shared" si="15"/>
        <v>89</v>
      </c>
      <c r="P301" s="12"/>
      <c r="Q301" s="12"/>
      <c r="R301" s="12">
        <f t="shared" si="14"/>
        <v>89</v>
      </c>
    </row>
    <row r="302" spans="1:18" x14ac:dyDescent="0.25">
      <c r="A302" s="8">
        <f t="shared" si="13"/>
        <v>290</v>
      </c>
      <c r="B302" s="11" t="s">
        <v>35</v>
      </c>
      <c r="C302" s="18" t="s">
        <v>141</v>
      </c>
      <c r="D302" s="12"/>
      <c r="E302" s="12">
        <v>44.1</v>
      </c>
      <c r="F302" s="12"/>
      <c r="G302" s="12"/>
      <c r="H302" s="12"/>
      <c r="I302" s="12"/>
      <c r="J302" s="12"/>
      <c r="K302" s="12"/>
      <c r="L302" s="12"/>
      <c r="M302" s="12"/>
      <c r="N302" s="12">
        <v>0.7</v>
      </c>
      <c r="O302" s="12">
        <f t="shared" si="15"/>
        <v>44.800000000000004</v>
      </c>
      <c r="P302" s="12"/>
      <c r="Q302" s="12"/>
      <c r="R302" s="12">
        <f t="shared" si="14"/>
        <v>44.800000000000004</v>
      </c>
    </row>
    <row r="303" spans="1:18" x14ac:dyDescent="0.25">
      <c r="A303" s="8">
        <f t="shared" si="13"/>
        <v>291</v>
      </c>
      <c r="B303" s="11" t="s">
        <v>35</v>
      </c>
      <c r="C303" s="18" t="s">
        <v>142</v>
      </c>
      <c r="D303" s="12"/>
      <c r="E303" s="12">
        <v>132.4</v>
      </c>
      <c r="F303" s="12"/>
      <c r="G303" s="12"/>
      <c r="H303" s="12"/>
      <c r="I303" s="12"/>
      <c r="J303" s="12"/>
      <c r="K303" s="12"/>
      <c r="L303" s="12"/>
      <c r="M303" s="12"/>
      <c r="N303" s="12">
        <v>0.7</v>
      </c>
      <c r="O303" s="12">
        <f t="shared" si="15"/>
        <v>133.1</v>
      </c>
      <c r="P303" s="12"/>
      <c r="Q303" s="12"/>
      <c r="R303" s="12">
        <f t="shared" si="14"/>
        <v>133.1</v>
      </c>
    </row>
    <row r="304" spans="1:18" x14ac:dyDescent="0.25">
      <c r="A304" s="8">
        <f t="shared" si="13"/>
        <v>292</v>
      </c>
      <c r="B304" s="11" t="s">
        <v>35</v>
      </c>
      <c r="C304" s="18" t="s">
        <v>373</v>
      </c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>
        <v>0.7</v>
      </c>
      <c r="O304" s="12">
        <f t="shared" si="15"/>
        <v>0.7</v>
      </c>
      <c r="P304" s="12"/>
      <c r="Q304" s="12"/>
      <c r="R304" s="12">
        <f t="shared" si="14"/>
        <v>0.7</v>
      </c>
    </row>
    <row r="305" spans="1:18" x14ac:dyDescent="0.25">
      <c r="A305" s="8">
        <f t="shared" si="13"/>
        <v>293</v>
      </c>
      <c r="B305" s="11" t="s">
        <v>35</v>
      </c>
      <c r="C305" s="18" t="s">
        <v>374</v>
      </c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>
        <v>0.7</v>
      </c>
      <c r="O305" s="12">
        <f t="shared" si="15"/>
        <v>0.7</v>
      </c>
      <c r="P305" s="12"/>
      <c r="Q305" s="12"/>
      <c r="R305" s="12">
        <f t="shared" si="14"/>
        <v>0.7</v>
      </c>
    </row>
    <row r="306" spans="1:18" x14ac:dyDescent="0.25">
      <c r="A306" s="8">
        <f t="shared" si="13"/>
        <v>294</v>
      </c>
      <c r="B306" s="11" t="s">
        <v>35</v>
      </c>
      <c r="C306" s="18" t="s">
        <v>143</v>
      </c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>
        <v>0.7</v>
      </c>
      <c r="O306" s="12">
        <f t="shared" si="15"/>
        <v>0.7</v>
      </c>
      <c r="P306" s="12"/>
      <c r="Q306" s="12"/>
      <c r="R306" s="12">
        <f t="shared" si="14"/>
        <v>0.7</v>
      </c>
    </row>
    <row r="307" spans="1:18" x14ac:dyDescent="0.25">
      <c r="A307" s="8">
        <f t="shared" si="13"/>
        <v>295</v>
      </c>
      <c r="B307" s="11" t="s">
        <v>35</v>
      </c>
      <c r="C307" s="18" t="s">
        <v>483</v>
      </c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>
        <v>0.7</v>
      </c>
      <c r="O307" s="12">
        <f t="shared" si="15"/>
        <v>0.7</v>
      </c>
      <c r="P307" s="12"/>
      <c r="Q307" s="12"/>
      <c r="R307" s="12">
        <f t="shared" si="14"/>
        <v>0.7</v>
      </c>
    </row>
    <row r="308" spans="1:18" x14ac:dyDescent="0.25">
      <c r="A308" s="8">
        <f t="shared" si="13"/>
        <v>296</v>
      </c>
      <c r="B308" s="11" t="s">
        <v>35</v>
      </c>
      <c r="C308" s="18" t="s">
        <v>375</v>
      </c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>
        <v>0.7</v>
      </c>
      <c r="O308" s="12">
        <f t="shared" si="15"/>
        <v>0.7</v>
      </c>
      <c r="P308" s="12"/>
      <c r="Q308" s="12"/>
      <c r="R308" s="12">
        <f t="shared" si="14"/>
        <v>0.7</v>
      </c>
    </row>
    <row r="309" spans="1:18" ht="31.5" x14ac:dyDescent="0.25">
      <c r="A309" s="8">
        <f t="shared" si="13"/>
        <v>297</v>
      </c>
      <c r="B309" s="11" t="s">
        <v>35</v>
      </c>
      <c r="C309" s="18" t="s">
        <v>376</v>
      </c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>
        <v>0.7</v>
      </c>
      <c r="O309" s="12">
        <f t="shared" si="15"/>
        <v>0.7</v>
      </c>
      <c r="P309" s="12"/>
      <c r="Q309" s="12"/>
      <c r="R309" s="12">
        <f t="shared" si="14"/>
        <v>0.7</v>
      </c>
    </row>
    <row r="310" spans="1:18" x14ac:dyDescent="0.25">
      <c r="A310" s="8">
        <f t="shared" si="13"/>
        <v>298</v>
      </c>
      <c r="B310" s="11" t="s">
        <v>35</v>
      </c>
      <c r="C310" s="18" t="s">
        <v>377</v>
      </c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>
        <v>0.7</v>
      </c>
      <c r="O310" s="12">
        <f t="shared" si="15"/>
        <v>0.7</v>
      </c>
      <c r="P310" s="12"/>
      <c r="Q310" s="12"/>
      <c r="R310" s="12">
        <f t="shared" si="14"/>
        <v>0.7</v>
      </c>
    </row>
    <row r="311" spans="1:18" x14ac:dyDescent="0.25">
      <c r="A311" s="8">
        <f t="shared" si="13"/>
        <v>299</v>
      </c>
      <c r="B311" s="11" t="s">
        <v>35</v>
      </c>
      <c r="C311" s="18" t="s">
        <v>378</v>
      </c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>
        <v>0.7</v>
      </c>
      <c r="O311" s="12">
        <f t="shared" si="15"/>
        <v>0.7</v>
      </c>
      <c r="P311" s="12"/>
      <c r="Q311" s="12"/>
      <c r="R311" s="12">
        <f t="shared" si="14"/>
        <v>0.7</v>
      </c>
    </row>
    <row r="312" spans="1:18" x14ac:dyDescent="0.25">
      <c r="A312" s="8">
        <f t="shared" ref="A312:A375" si="16">A311+1</f>
        <v>300</v>
      </c>
      <c r="B312" s="11" t="s">
        <v>35</v>
      </c>
      <c r="C312" s="18" t="s">
        <v>144</v>
      </c>
      <c r="D312" s="12"/>
      <c r="E312" s="12">
        <v>67.3</v>
      </c>
      <c r="F312" s="12"/>
      <c r="G312" s="12"/>
      <c r="H312" s="12"/>
      <c r="I312" s="12"/>
      <c r="J312" s="12"/>
      <c r="K312" s="12"/>
      <c r="L312" s="12"/>
      <c r="M312" s="12"/>
      <c r="N312" s="12">
        <v>0.7</v>
      </c>
      <c r="O312" s="12">
        <f t="shared" si="15"/>
        <v>68</v>
      </c>
      <c r="P312" s="12"/>
      <c r="Q312" s="12"/>
      <c r="R312" s="12">
        <f t="shared" si="14"/>
        <v>68</v>
      </c>
    </row>
    <row r="313" spans="1:18" x14ac:dyDescent="0.25">
      <c r="A313" s="8">
        <f t="shared" si="16"/>
        <v>301</v>
      </c>
      <c r="B313" s="11" t="s">
        <v>35</v>
      </c>
      <c r="C313" s="18" t="s">
        <v>379</v>
      </c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>
        <v>0.7</v>
      </c>
      <c r="O313" s="12">
        <f t="shared" si="15"/>
        <v>0.7</v>
      </c>
      <c r="P313" s="12"/>
      <c r="Q313" s="12"/>
      <c r="R313" s="12">
        <f t="shared" si="14"/>
        <v>0.7</v>
      </c>
    </row>
    <row r="314" spans="1:18" x14ac:dyDescent="0.25">
      <c r="A314" s="8">
        <f t="shared" si="16"/>
        <v>302</v>
      </c>
      <c r="B314" s="11" t="s">
        <v>35</v>
      </c>
      <c r="C314" s="18" t="s">
        <v>380</v>
      </c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>
        <v>0.7</v>
      </c>
      <c r="O314" s="12">
        <f t="shared" si="15"/>
        <v>0.7</v>
      </c>
      <c r="P314" s="12"/>
      <c r="Q314" s="12"/>
      <c r="R314" s="12">
        <f t="shared" si="14"/>
        <v>0.7</v>
      </c>
    </row>
    <row r="315" spans="1:18" x14ac:dyDescent="0.25">
      <c r="A315" s="8">
        <f t="shared" si="16"/>
        <v>303</v>
      </c>
      <c r="B315" s="11" t="s">
        <v>35</v>
      </c>
      <c r="C315" s="18" t="s">
        <v>381</v>
      </c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>
        <v>0.7</v>
      </c>
      <c r="O315" s="12">
        <f t="shared" si="15"/>
        <v>0.7</v>
      </c>
      <c r="P315" s="12"/>
      <c r="Q315" s="12"/>
      <c r="R315" s="12">
        <f t="shared" si="14"/>
        <v>0.7</v>
      </c>
    </row>
    <row r="316" spans="1:18" x14ac:dyDescent="0.25">
      <c r="A316" s="8">
        <f t="shared" si="16"/>
        <v>304</v>
      </c>
      <c r="B316" s="11" t="s">
        <v>35</v>
      </c>
      <c r="C316" s="18" t="s">
        <v>382</v>
      </c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>
        <v>0.7</v>
      </c>
      <c r="O316" s="12">
        <f t="shared" si="15"/>
        <v>0.7</v>
      </c>
      <c r="P316" s="12"/>
      <c r="Q316" s="12"/>
      <c r="R316" s="12">
        <f t="shared" si="14"/>
        <v>0.7</v>
      </c>
    </row>
    <row r="317" spans="1:18" x14ac:dyDescent="0.25">
      <c r="A317" s="8">
        <f t="shared" si="16"/>
        <v>305</v>
      </c>
      <c r="B317" s="11" t="s">
        <v>35</v>
      </c>
      <c r="C317" s="18" t="s">
        <v>383</v>
      </c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>
        <v>0.7</v>
      </c>
      <c r="O317" s="12">
        <f t="shared" si="15"/>
        <v>0.7</v>
      </c>
      <c r="P317" s="12"/>
      <c r="Q317" s="12"/>
      <c r="R317" s="12">
        <f t="shared" si="14"/>
        <v>0.7</v>
      </c>
    </row>
    <row r="318" spans="1:18" x14ac:dyDescent="0.25">
      <c r="A318" s="8">
        <f t="shared" si="16"/>
        <v>306</v>
      </c>
      <c r="B318" s="11" t="s">
        <v>35</v>
      </c>
      <c r="C318" s="18" t="s">
        <v>384</v>
      </c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>
        <v>0.7</v>
      </c>
      <c r="O318" s="12">
        <f t="shared" si="15"/>
        <v>0.7</v>
      </c>
      <c r="P318" s="12"/>
      <c r="Q318" s="12"/>
      <c r="R318" s="12">
        <f t="shared" si="14"/>
        <v>0.7</v>
      </c>
    </row>
    <row r="319" spans="1:18" x14ac:dyDescent="0.25">
      <c r="A319" s="8">
        <f t="shared" si="16"/>
        <v>307</v>
      </c>
      <c r="B319" s="11" t="s">
        <v>35</v>
      </c>
      <c r="C319" s="18" t="s">
        <v>385</v>
      </c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>
        <v>0.7</v>
      </c>
      <c r="O319" s="12">
        <f t="shared" si="15"/>
        <v>0.7</v>
      </c>
      <c r="P319" s="12"/>
      <c r="Q319" s="12"/>
      <c r="R319" s="12">
        <f t="shared" si="14"/>
        <v>0.7</v>
      </c>
    </row>
    <row r="320" spans="1:18" x14ac:dyDescent="0.25">
      <c r="A320" s="8">
        <f t="shared" si="16"/>
        <v>308</v>
      </c>
      <c r="B320" s="11" t="s">
        <v>35</v>
      </c>
      <c r="C320" s="18" t="s">
        <v>386</v>
      </c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>
        <v>0.7</v>
      </c>
      <c r="O320" s="12">
        <f t="shared" si="15"/>
        <v>0.7</v>
      </c>
      <c r="P320" s="12"/>
      <c r="Q320" s="12"/>
      <c r="R320" s="12">
        <f t="shared" si="14"/>
        <v>0.7</v>
      </c>
    </row>
    <row r="321" spans="1:18" x14ac:dyDescent="0.25">
      <c r="A321" s="8">
        <f t="shared" si="16"/>
        <v>309</v>
      </c>
      <c r="B321" s="11" t="s">
        <v>35</v>
      </c>
      <c r="C321" s="18" t="s">
        <v>387</v>
      </c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>
        <v>0.7</v>
      </c>
      <c r="O321" s="12">
        <f t="shared" si="15"/>
        <v>0.7</v>
      </c>
      <c r="P321" s="12"/>
      <c r="Q321" s="12"/>
      <c r="R321" s="12">
        <f t="shared" si="14"/>
        <v>0.7</v>
      </c>
    </row>
    <row r="322" spans="1:18" x14ac:dyDescent="0.25">
      <c r="A322" s="8">
        <f t="shared" si="16"/>
        <v>310</v>
      </c>
      <c r="B322" s="11" t="s">
        <v>35</v>
      </c>
      <c r="C322" s="18" t="s">
        <v>388</v>
      </c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>
        <v>0.7</v>
      </c>
      <c r="O322" s="12">
        <f t="shared" si="15"/>
        <v>0.7</v>
      </c>
      <c r="P322" s="12"/>
      <c r="Q322" s="12"/>
      <c r="R322" s="12">
        <f t="shared" si="14"/>
        <v>0.7</v>
      </c>
    </row>
    <row r="323" spans="1:18" x14ac:dyDescent="0.25">
      <c r="A323" s="8">
        <f t="shared" si="16"/>
        <v>311</v>
      </c>
      <c r="B323" s="11" t="s">
        <v>35</v>
      </c>
      <c r="C323" s="18" t="s">
        <v>220</v>
      </c>
      <c r="D323" s="12"/>
      <c r="E323" s="12">
        <v>33.6</v>
      </c>
      <c r="F323" s="12"/>
      <c r="G323" s="12"/>
      <c r="H323" s="12"/>
      <c r="I323" s="12"/>
      <c r="J323" s="12"/>
      <c r="K323" s="12"/>
      <c r="L323" s="12"/>
      <c r="M323" s="12"/>
      <c r="N323" s="12">
        <v>0.7</v>
      </c>
      <c r="O323" s="12">
        <f t="shared" si="15"/>
        <v>34.300000000000004</v>
      </c>
      <c r="P323" s="12"/>
      <c r="Q323" s="12"/>
      <c r="R323" s="12">
        <f t="shared" si="14"/>
        <v>34.300000000000004</v>
      </c>
    </row>
    <row r="324" spans="1:18" x14ac:dyDescent="0.25">
      <c r="A324" s="8">
        <f t="shared" si="16"/>
        <v>312</v>
      </c>
      <c r="B324" s="11" t="s">
        <v>35</v>
      </c>
      <c r="C324" s="18" t="s">
        <v>389</v>
      </c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>
        <v>0.7</v>
      </c>
      <c r="O324" s="12">
        <f t="shared" si="15"/>
        <v>0.7</v>
      </c>
      <c r="P324" s="12"/>
      <c r="Q324" s="12"/>
      <c r="R324" s="12">
        <f t="shared" si="14"/>
        <v>0.7</v>
      </c>
    </row>
    <row r="325" spans="1:18" x14ac:dyDescent="0.25">
      <c r="A325" s="8">
        <f t="shared" si="16"/>
        <v>313</v>
      </c>
      <c r="B325" s="11" t="s">
        <v>35</v>
      </c>
      <c r="C325" s="18" t="s">
        <v>221</v>
      </c>
      <c r="D325" s="12"/>
      <c r="E325" s="12">
        <v>33.6</v>
      </c>
      <c r="F325" s="12"/>
      <c r="G325" s="12"/>
      <c r="H325" s="12"/>
      <c r="I325" s="12"/>
      <c r="J325" s="12"/>
      <c r="K325" s="12"/>
      <c r="L325" s="12"/>
      <c r="M325" s="12"/>
      <c r="N325" s="12">
        <v>0.7</v>
      </c>
      <c r="O325" s="12">
        <f t="shared" si="15"/>
        <v>34.300000000000004</v>
      </c>
      <c r="P325" s="12"/>
      <c r="Q325" s="12"/>
      <c r="R325" s="12">
        <f t="shared" si="14"/>
        <v>34.300000000000004</v>
      </c>
    </row>
    <row r="326" spans="1:18" x14ac:dyDescent="0.25">
      <c r="A326" s="8">
        <f t="shared" si="16"/>
        <v>314</v>
      </c>
      <c r="B326" s="11" t="s">
        <v>35</v>
      </c>
      <c r="C326" s="18" t="s">
        <v>145</v>
      </c>
      <c r="D326" s="12"/>
      <c r="E326" s="12">
        <v>67.3</v>
      </c>
      <c r="F326" s="12"/>
      <c r="G326" s="12"/>
      <c r="H326" s="12"/>
      <c r="I326" s="12"/>
      <c r="J326" s="12"/>
      <c r="K326" s="12"/>
      <c r="L326" s="12"/>
      <c r="M326" s="12"/>
      <c r="N326" s="12">
        <v>0.7</v>
      </c>
      <c r="O326" s="12">
        <f t="shared" si="15"/>
        <v>68</v>
      </c>
      <c r="P326" s="12"/>
      <c r="Q326" s="12"/>
      <c r="R326" s="12">
        <f t="shared" si="14"/>
        <v>68</v>
      </c>
    </row>
    <row r="327" spans="1:18" x14ac:dyDescent="0.25">
      <c r="A327" s="8">
        <f t="shared" si="16"/>
        <v>315</v>
      </c>
      <c r="B327" s="11" t="s">
        <v>35</v>
      </c>
      <c r="C327" s="18" t="s">
        <v>222</v>
      </c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>
        <v>0.7</v>
      </c>
      <c r="O327" s="12">
        <f t="shared" si="15"/>
        <v>0.7</v>
      </c>
      <c r="P327" s="12"/>
      <c r="Q327" s="12"/>
      <c r="R327" s="12">
        <f t="shared" si="14"/>
        <v>0.7</v>
      </c>
    </row>
    <row r="328" spans="1:18" x14ac:dyDescent="0.25">
      <c r="A328" s="8">
        <f t="shared" si="16"/>
        <v>316</v>
      </c>
      <c r="B328" s="11" t="s">
        <v>35</v>
      </c>
      <c r="C328" s="18" t="s">
        <v>223</v>
      </c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>
        <v>0.7</v>
      </c>
      <c r="O328" s="12">
        <f t="shared" si="15"/>
        <v>0.7</v>
      </c>
      <c r="P328" s="12"/>
      <c r="Q328" s="12"/>
      <c r="R328" s="12">
        <f t="shared" si="14"/>
        <v>0.7</v>
      </c>
    </row>
    <row r="329" spans="1:18" x14ac:dyDescent="0.25">
      <c r="A329" s="8">
        <f t="shared" si="16"/>
        <v>317</v>
      </c>
      <c r="B329" s="11" t="s">
        <v>35</v>
      </c>
      <c r="C329" s="18" t="s">
        <v>224</v>
      </c>
      <c r="D329" s="12"/>
      <c r="E329" s="12">
        <v>33.6</v>
      </c>
      <c r="F329" s="12"/>
      <c r="G329" s="12"/>
      <c r="H329" s="12"/>
      <c r="I329" s="12"/>
      <c r="J329" s="12"/>
      <c r="K329" s="12"/>
      <c r="L329" s="12"/>
      <c r="M329" s="12"/>
      <c r="N329" s="12">
        <v>0.7</v>
      </c>
      <c r="O329" s="12">
        <f t="shared" si="15"/>
        <v>34.300000000000004</v>
      </c>
      <c r="P329" s="12"/>
      <c r="Q329" s="12"/>
      <c r="R329" s="12">
        <f t="shared" si="14"/>
        <v>34.300000000000004</v>
      </c>
    </row>
    <row r="330" spans="1:18" x14ac:dyDescent="0.25">
      <c r="A330" s="8">
        <f t="shared" si="16"/>
        <v>318</v>
      </c>
      <c r="B330" s="11" t="s">
        <v>35</v>
      </c>
      <c r="C330" s="18" t="s">
        <v>225</v>
      </c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>
        <v>0.7</v>
      </c>
      <c r="O330" s="12">
        <f t="shared" si="15"/>
        <v>0.7</v>
      </c>
      <c r="P330" s="12"/>
      <c r="Q330" s="12"/>
      <c r="R330" s="12">
        <f t="shared" ref="R330:R393" si="17">O330+P330+Q330</f>
        <v>0.7</v>
      </c>
    </row>
    <row r="331" spans="1:18" x14ac:dyDescent="0.25">
      <c r="A331" s="8">
        <f t="shared" si="16"/>
        <v>319</v>
      </c>
      <c r="B331" s="11" t="s">
        <v>35</v>
      </c>
      <c r="C331" s="18" t="s">
        <v>226</v>
      </c>
      <c r="D331" s="12"/>
      <c r="E331" s="12">
        <v>33.6</v>
      </c>
      <c r="F331" s="12"/>
      <c r="G331" s="12"/>
      <c r="H331" s="12"/>
      <c r="I331" s="12"/>
      <c r="J331" s="12"/>
      <c r="K331" s="12"/>
      <c r="L331" s="12"/>
      <c r="M331" s="12"/>
      <c r="N331" s="12">
        <v>0.7</v>
      </c>
      <c r="O331" s="12">
        <f t="shared" ref="O331:O394" si="18">SUM(D331:N331)</f>
        <v>34.300000000000004</v>
      </c>
      <c r="P331" s="12"/>
      <c r="Q331" s="12"/>
      <c r="R331" s="12">
        <f t="shared" si="17"/>
        <v>34.300000000000004</v>
      </c>
    </row>
    <row r="332" spans="1:18" x14ac:dyDescent="0.25">
      <c r="A332" s="8">
        <f t="shared" si="16"/>
        <v>320</v>
      </c>
      <c r="B332" s="11" t="s">
        <v>35</v>
      </c>
      <c r="C332" s="18" t="s">
        <v>390</v>
      </c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>
        <v>0.7</v>
      </c>
      <c r="O332" s="12">
        <f t="shared" si="18"/>
        <v>0.7</v>
      </c>
      <c r="P332" s="12"/>
      <c r="Q332" s="12"/>
      <c r="R332" s="12">
        <f t="shared" si="17"/>
        <v>0.7</v>
      </c>
    </row>
    <row r="333" spans="1:18" x14ac:dyDescent="0.25">
      <c r="A333" s="8">
        <f t="shared" si="16"/>
        <v>321</v>
      </c>
      <c r="B333" s="11" t="s">
        <v>35</v>
      </c>
      <c r="C333" s="18" t="s">
        <v>250</v>
      </c>
      <c r="D333" s="12"/>
      <c r="E333" s="12">
        <v>33.6</v>
      </c>
      <c r="F333" s="12"/>
      <c r="G333" s="12"/>
      <c r="H333" s="12"/>
      <c r="I333" s="12"/>
      <c r="J333" s="12"/>
      <c r="K333" s="12"/>
      <c r="L333" s="12"/>
      <c r="M333" s="12"/>
      <c r="N333" s="12">
        <v>0.7</v>
      </c>
      <c r="O333" s="12">
        <f t="shared" si="18"/>
        <v>34.300000000000004</v>
      </c>
      <c r="P333" s="12"/>
      <c r="Q333" s="12"/>
      <c r="R333" s="12">
        <f t="shared" si="17"/>
        <v>34.300000000000004</v>
      </c>
    </row>
    <row r="334" spans="1:18" x14ac:dyDescent="0.25">
      <c r="A334" s="8">
        <f t="shared" si="16"/>
        <v>322</v>
      </c>
      <c r="B334" s="11" t="s">
        <v>35</v>
      </c>
      <c r="C334" s="18" t="s">
        <v>146</v>
      </c>
      <c r="D334" s="12"/>
      <c r="E334" s="12">
        <v>67.3</v>
      </c>
      <c r="F334" s="12"/>
      <c r="G334" s="12"/>
      <c r="H334" s="12"/>
      <c r="I334" s="12"/>
      <c r="J334" s="12"/>
      <c r="K334" s="12"/>
      <c r="L334" s="12"/>
      <c r="M334" s="12"/>
      <c r="N334" s="12">
        <v>0.7</v>
      </c>
      <c r="O334" s="12">
        <f t="shared" si="18"/>
        <v>68</v>
      </c>
      <c r="P334" s="12"/>
      <c r="Q334" s="12"/>
      <c r="R334" s="12">
        <f t="shared" si="17"/>
        <v>68</v>
      </c>
    </row>
    <row r="335" spans="1:18" x14ac:dyDescent="0.25">
      <c r="A335" s="8">
        <f t="shared" si="16"/>
        <v>323</v>
      </c>
      <c r="B335" s="11" t="s">
        <v>35</v>
      </c>
      <c r="C335" s="18" t="s">
        <v>391</v>
      </c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>
        <v>0.7</v>
      </c>
      <c r="O335" s="12">
        <f t="shared" si="18"/>
        <v>0.7</v>
      </c>
      <c r="P335" s="12"/>
      <c r="Q335" s="12"/>
      <c r="R335" s="12">
        <f t="shared" si="17"/>
        <v>0.7</v>
      </c>
    </row>
    <row r="336" spans="1:18" x14ac:dyDescent="0.25">
      <c r="A336" s="8">
        <f t="shared" si="16"/>
        <v>324</v>
      </c>
      <c r="B336" s="11" t="s">
        <v>35</v>
      </c>
      <c r="C336" s="18" t="s">
        <v>392</v>
      </c>
      <c r="D336" s="12"/>
      <c r="E336" s="12">
        <v>33.6</v>
      </c>
      <c r="F336" s="12"/>
      <c r="G336" s="12"/>
      <c r="H336" s="12"/>
      <c r="I336" s="12"/>
      <c r="J336" s="12"/>
      <c r="K336" s="12"/>
      <c r="L336" s="12"/>
      <c r="M336" s="12"/>
      <c r="N336" s="12">
        <v>0.7</v>
      </c>
      <c r="O336" s="12">
        <f t="shared" si="18"/>
        <v>34.300000000000004</v>
      </c>
      <c r="P336" s="12"/>
      <c r="Q336" s="12"/>
      <c r="R336" s="12">
        <f t="shared" si="17"/>
        <v>34.300000000000004</v>
      </c>
    </row>
    <row r="337" spans="1:18" x14ac:dyDescent="0.25">
      <c r="A337" s="8">
        <f t="shared" si="16"/>
        <v>325</v>
      </c>
      <c r="B337" s="11" t="s">
        <v>35</v>
      </c>
      <c r="C337" s="18" t="s">
        <v>197</v>
      </c>
      <c r="D337" s="12"/>
      <c r="E337" s="12">
        <v>33.6</v>
      </c>
      <c r="F337" s="12"/>
      <c r="G337" s="12"/>
      <c r="H337" s="12"/>
      <c r="I337" s="12"/>
      <c r="J337" s="12"/>
      <c r="K337" s="12"/>
      <c r="L337" s="12"/>
      <c r="M337" s="12"/>
      <c r="N337" s="12">
        <v>0.7</v>
      </c>
      <c r="O337" s="12">
        <f t="shared" si="18"/>
        <v>34.300000000000004</v>
      </c>
      <c r="P337" s="12"/>
      <c r="Q337" s="12"/>
      <c r="R337" s="12">
        <f t="shared" si="17"/>
        <v>34.300000000000004</v>
      </c>
    </row>
    <row r="338" spans="1:18" x14ac:dyDescent="0.25">
      <c r="A338" s="8">
        <f t="shared" si="16"/>
        <v>326</v>
      </c>
      <c r="B338" s="11" t="s">
        <v>35</v>
      </c>
      <c r="C338" s="18" t="s">
        <v>248</v>
      </c>
      <c r="D338" s="12"/>
      <c r="E338" s="12">
        <v>33.6</v>
      </c>
      <c r="F338" s="12"/>
      <c r="G338" s="12"/>
      <c r="H338" s="12"/>
      <c r="I338" s="12"/>
      <c r="J338" s="12"/>
      <c r="K338" s="12"/>
      <c r="L338" s="12"/>
      <c r="M338" s="12"/>
      <c r="N338" s="12">
        <v>0.7</v>
      </c>
      <c r="O338" s="12">
        <f t="shared" si="18"/>
        <v>34.300000000000004</v>
      </c>
      <c r="P338" s="12"/>
      <c r="Q338" s="12"/>
      <c r="R338" s="12">
        <f t="shared" si="17"/>
        <v>34.300000000000004</v>
      </c>
    </row>
    <row r="339" spans="1:18" x14ac:dyDescent="0.25">
      <c r="A339" s="8">
        <f t="shared" si="16"/>
        <v>327</v>
      </c>
      <c r="B339" s="11" t="s">
        <v>35</v>
      </c>
      <c r="C339" s="18" t="s">
        <v>227</v>
      </c>
      <c r="D339" s="12"/>
      <c r="E339" s="12">
        <v>33.6</v>
      </c>
      <c r="F339" s="12"/>
      <c r="G339" s="12"/>
      <c r="H339" s="12"/>
      <c r="I339" s="12"/>
      <c r="J339" s="12"/>
      <c r="K339" s="12"/>
      <c r="L339" s="12"/>
      <c r="M339" s="12"/>
      <c r="N339" s="12">
        <v>0.7</v>
      </c>
      <c r="O339" s="12">
        <f t="shared" si="18"/>
        <v>34.300000000000004</v>
      </c>
      <c r="P339" s="12"/>
      <c r="Q339" s="12"/>
      <c r="R339" s="12">
        <f t="shared" si="17"/>
        <v>34.300000000000004</v>
      </c>
    </row>
    <row r="340" spans="1:18" x14ac:dyDescent="0.25">
      <c r="A340" s="8">
        <f t="shared" si="16"/>
        <v>328</v>
      </c>
      <c r="B340" s="11" t="s">
        <v>35</v>
      </c>
      <c r="C340" s="18" t="s">
        <v>254</v>
      </c>
      <c r="D340" s="12"/>
      <c r="E340" s="12">
        <v>33.6</v>
      </c>
      <c r="F340" s="12"/>
      <c r="G340" s="12"/>
      <c r="H340" s="12"/>
      <c r="I340" s="12"/>
      <c r="J340" s="12"/>
      <c r="K340" s="12"/>
      <c r="L340" s="12"/>
      <c r="M340" s="12"/>
      <c r="N340" s="12">
        <v>0.7</v>
      </c>
      <c r="O340" s="12">
        <f t="shared" si="18"/>
        <v>34.300000000000004</v>
      </c>
      <c r="P340" s="12"/>
      <c r="Q340" s="12"/>
      <c r="R340" s="12">
        <f t="shared" si="17"/>
        <v>34.300000000000004</v>
      </c>
    </row>
    <row r="341" spans="1:18" x14ac:dyDescent="0.25">
      <c r="A341" s="8">
        <f t="shared" si="16"/>
        <v>329</v>
      </c>
      <c r="B341" s="11" t="s">
        <v>35</v>
      </c>
      <c r="C341" s="18" t="s">
        <v>228</v>
      </c>
      <c r="D341" s="12"/>
      <c r="E341" s="12">
        <v>33.6</v>
      </c>
      <c r="F341" s="12"/>
      <c r="G341" s="12"/>
      <c r="H341" s="12"/>
      <c r="I341" s="12"/>
      <c r="J341" s="12"/>
      <c r="K341" s="12"/>
      <c r="L341" s="12"/>
      <c r="M341" s="12"/>
      <c r="N341" s="12">
        <v>0.7</v>
      </c>
      <c r="O341" s="12">
        <f t="shared" si="18"/>
        <v>34.300000000000004</v>
      </c>
      <c r="P341" s="12"/>
      <c r="Q341" s="12"/>
      <c r="R341" s="12">
        <f t="shared" si="17"/>
        <v>34.300000000000004</v>
      </c>
    </row>
    <row r="342" spans="1:18" x14ac:dyDescent="0.25">
      <c r="A342" s="8">
        <f t="shared" si="16"/>
        <v>330</v>
      </c>
      <c r="B342" s="11" t="s">
        <v>35</v>
      </c>
      <c r="C342" s="18" t="s">
        <v>264</v>
      </c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>
        <v>0.7</v>
      </c>
      <c r="O342" s="12">
        <f t="shared" si="18"/>
        <v>0.7</v>
      </c>
      <c r="P342" s="12"/>
      <c r="Q342" s="12"/>
      <c r="R342" s="12">
        <f t="shared" si="17"/>
        <v>0.7</v>
      </c>
    </row>
    <row r="343" spans="1:18" x14ac:dyDescent="0.25">
      <c r="A343" s="8">
        <f t="shared" si="16"/>
        <v>331</v>
      </c>
      <c r="B343" s="11" t="s">
        <v>35</v>
      </c>
      <c r="C343" s="18" t="s">
        <v>229</v>
      </c>
      <c r="D343" s="12"/>
      <c r="E343" s="12">
        <v>33.6</v>
      </c>
      <c r="F343" s="12"/>
      <c r="G343" s="12"/>
      <c r="H343" s="12"/>
      <c r="I343" s="12"/>
      <c r="J343" s="12"/>
      <c r="K343" s="12"/>
      <c r="L343" s="12"/>
      <c r="M343" s="12"/>
      <c r="N343" s="12">
        <v>0.7</v>
      </c>
      <c r="O343" s="12">
        <f t="shared" si="18"/>
        <v>34.300000000000004</v>
      </c>
      <c r="P343" s="12"/>
      <c r="Q343" s="12"/>
      <c r="R343" s="12">
        <f t="shared" si="17"/>
        <v>34.300000000000004</v>
      </c>
    </row>
    <row r="344" spans="1:18" x14ac:dyDescent="0.25">
      <c r="A344" s="8">
        <f t="shared" si="16"/>
        <v>332</v>
      </c>
      <c r="B344" s="11" t="s">
        <v>35</v>
      </c>
      <c r="C344" s="18" t="s">
        <v>230</v>
      </c>
      <c r="D344" s="12"/>
      <c r="E344" s="12">
        <v>33.6</v>
      </c>
      <c r="F344" s="12"/>
      <c r="G344" s="12"/>
      <c r="H344" s="12"/>
      <c r="I344" s="12"/>
      <c r="J344" s="12"/>
      <c r="K344" s="12"/>
      <c r="L344" s="12"/>
      <c r="M344" s="12"/>
      <c r="N344" s="12">
        <v>0.7</v>
      </c>
      <c r="O344" s="12">
        <f t="shared" si="18"/>
        <v>34.300000000000004</v>
      </c>
      <c r="P344" s="12"/>
      <c r="Q344" s="12"/>
      <c r="R344" s="12">
        <f t="shared" si="17"/>
        <v>34.300000000000004</v>
      </c>
    </row>
    <row r="345" spans="1:18" x14ac:dyDescent="0.25">
      <c r="A345" s="8">
        <f t="shared" si="16"/>
        <v>333</v>
      </c>
      <c r="B345" s="11" t="s">
        <v>35</v>
      </c>
      <c r="C345" s="18" t="s">
        <v>231</v>
      </c>
      <c r="D345" s="12"/>
      <c r="E345" s="12">
        <v>33.6</v>
      </c>
      <c r="F345" s="12"/>
      <c r="G345" s="12"/>
      <c r="H345" s="12"/>
      <c r="I345" s="12"/>
      <c r="J345" s="12"/>
      <c r="K345" s="12"/>
      <c r="L345" s="12"/>
      <c r="M345" s="12"/>
      <c r="N345" s="12">
        <v>0.7</v>
      </c>
      <c r="O345" s="12">
        <f t="shared" si="18"/>
        <v>34.300000000000004</v>
      </c>
      <c r="P345" s="12"/>
      <c r="Q345" s="12"/>
      <c r="R345" s="12">
        <f t="shared" si="17"/>
        <v>34.300000000000004</v>
      </c>
    </row>
    <row r="346" spans="1:18" x14ac:dyDescent="0.25">
      <c r="A346" s="8">
        <f t="shared" si="16"/>
        <v>334</v>
      </c>
      <c r="B346" s="11" t="s">
        <v>35</v>
      </c>
      <c r="C346" s="18" t="s">
        <v>232</v>
      </c>
      <c r="D346" s="12"/>
      <c r="E346" s="12">
        <v>33.6</v>
      </c>
      <c r="F346" s="12"/>
      <c r="G346" s="12"/>
      <c r="H346" s="12"/>
      <c r="I346" s="12"/>
      <c r="J346" s="12"/>
      <c r="K346" s="12"/>
      <c r="L346" s="12"/>
      <c r="M346" s="12"/>
      <c r="N346" s="12">
        <v>0.7</v>
      </c>
      <c r="O346" s="12">
        <f t="shared" si="18"/>
        <v>34.300000000000004</v>
      </c>
      <c r="P346" s="12"/>
      <c r="Q346" s="12"/>
      <c r="R346" s="12">
        <f t="shared" si="17"/>
        <v>34.300000000000004</v>
      </c>
    </row>
    <row r="347" spans="1:18" ht="16.5" customHeight="1" x14ac:dyDescent="0.25">
      <c r="A347" s="8">
        <f t="shared" si="16"/>
        <v>335</v>
      </c>
      <c r="B347" s="11" t="s">
        <v>35</v>
      </c>
      <c r="C347" s="18" t="s">
        <v>233</v>
      </c>
      <c r="D347" s="12"/>
      <c r="E347" s="12">
        <v>33.6</v>
      </c>
      <c r="F347" s="12"/>
      <c r="G347" s="12"/>
      <c r="H347" s="12"/>
      <c r="I347" s="12"/>
      <c r="J347" s="12"/>
      <c r="K347" s="12"/>
      <c r="L347" s="12"/>
      <c r="M347" s="12"/>
      <c r="N347" s="12">
        <v>0.7</v>
      </c>
      <c r="O347" s="12">
        <f t="shared" si="18"/>
        <v>34.300000000000004</v>
      </c>
      <c r="P347" s="12"/>
      <c r="Q347" s="12"/>
      <c r="R347" s="12">
        <f t="shared" si="17"/>
        <v>34.300000000000004</v>
      </c>
    </row>
    <row r="348" spans="1:18" x14ac:dyDescent="0.25">
      <c r="A348" s="8">
        <f t="shared" si="16"/>
        <v>336</v>
      </c>
      <c r="B348" s="11" t="s">
        <v>35</v>
      </c>
      <c r="C348" s="18" t="s">
        <v>234</v>
      </c>
      <c r="D348" s="12"/>
      <c r="E348" s="12">
        <v>33.6</v>
      </c>
      <c r="F348" s="12"/>
      <c r="G348" s="12"/>
      <c r="H348" s="12"/>
      <c r="I348" s="12"/>
      <c r="J348" s="12"/>
      <c r="K348" s="12"/>
      <c r="L348" s="12"/>
      <c r="M348" s="12"/>
      <c r="N348" s="12">
        <v>0.7</v>
      </c>
      <c r="O348" s="12">
        <f t="shared" si="18"/>
        <v>34.300000000000004</v>
      </c>
      <c r="P348" s="12"/>
      <c r="Q348" s="12"/>
      <c r="R348" s="12">
        <f t="shared" si="17"/>
        <v>34.300000000000004</v>
      </c>
    </row>
    <row r="349" spans="1:18" x14ac:dyDescent="0.25">
      <c r="A349" s="8">
        <f t="shared" si="16"/>
        <v>337</v>
      </c>
      <c r="B349" s="11" t="s">
        <v>35</v>
      </c>
      <c r="C349" s="18" t="s">
        <v>235</v>
      </c>
      <c r="D349" s="12"/>
      <c r="E349" s="12">
        <v>33.6</v>
      </c>
      <c r="F349" s="12"/>
      <c r="G349" s="12"/>
      <c r="H349" s="12"/>
      <c r="I349" s="12"/>
      <c r="J349" s="12"/>
      <c r="K349" s="12"/>
      <c r="L349" s="12"/>
      <c r="M349" s="12"/>
      <c r="N349" s="12">
        <v>0.7</v>
      </c>
      <c r="O349" s="12">
        <f t="shared" si="18"/>
        <v>34.300000000000004</v>
      </c>
      <c r="P349" s="12"/>
      <c r="Q349" s="12"/>
      <c r="R349" s="12">
        <f t="shared" si="17"/>
        <v>34.300000000000004</v>
      </c>
    </row>
    <row r="350" spans="1:18" x14ac:dyDescent="0.25">
      <c r="A350" s="8">
        <f t="shared" si="16"/>
        <v>338</v>
      </c>
      <c r="B350" s="11" t="s">
        <v>35</v>
      </c>
      <c r="C350" s="18" t="s">
        <v>236</v>
      </c>
      <c r="D350" s="12"/>
      <c r="E350" s="12">
        <v>33.6</v>
      </c>
      <c r="F350" s="12"/>
      <c r="G350" s="12"/>
      <c r="H350" s="12"/>
      <c r="I350" s="12"/>
      <c r="J350" s="12"/>
      <c r="K350" s="12"/>
      <c r="L350" s="12"/>
      <c r="M350" s="12"/>
      <c r="N350" s="12">
        <v>0.7</v>
      </c>
      <c r="O350" s="12">
        <f t="shared" si="18"/>
        <v>34.300000000000004</v>
      </c>
      <c r="P350" s="12"/>
      <c r="Q350" s="12"/>
      <c r="R350" s="12">
        <f t="shared" si="17"/>
        <v>34.300000000000004</v>
      </c>
    </row>
    <row r="351" spans="1:18" x14ac:dyDescent="0.25">
      <c r="A351" s="8">
        <f t="shared" si="16"/>
        <v>339</v>
      </c>
      <c r="B351" s="11" t="s">
        <v>35</v>
      </c>
      <c r="C351" s="18" t="s">
        <v>393</v>
      </c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>
        <v>0.7</v>
      </c>
      <c r="O351" s="12">
        <f t="shared" si="18"/>
        <v>0.7</v>
      </c>
      <c r="P351" s="12"/>
      <c r="Q351" s="12"/>
      <c r="R351" s="12">
        <f t="shared" si="17"/>
        <v>0.7</v>
      </c>
    </row>
    <row r="352" spans="1:18" x14ac:dyDescent="0.25">
      <c r="A352" s="8">
        <f t="shared" si="16"/>
        <v>340</v>
      </c>
      <c r="B352" s="11" t="s">
        <v>35</v>
      </c>
      <c r="C352" s="18" t="s">
        <v>394</v>
      </c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>
        <v>0.7</v>
      </c>
      <c r="O352" s="12">
        <f t="shared" si="18"/>
        <v>0.7</v>
      </c>
      <c r="P352" s="12"/>
      <c r="Q352" s="12"/>
      <c r="R352" s="12">
        <f t="shared" si="17"/>
        <v>0.7</v>
      </c>
    </row>
    <row r="353" spans="1:18" x14ac:dyDescent="0.25">
      <c r="A353" s="8">
        <f t="shared" si="16"/>
        <v>341</v>
      </c>
      <c r="B353" s="11" t="s">
        <v>35</v>
      </c>
      <c r="C353" s="18" t="s">
        <v>395</v>
      </c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>
        <v>0.7</v>
      </c>
      <c r="O353" s="12">
        <f t="shared" si="18"/>
        <v>0.7</v>
      </c>
      <c r="P353" s="12"/>
      <c r="Q353" s="12"/>
      <c r="R353" s="12">
        <f t="shared" si="17"/>
        <v>0.7</v>
      </c>
    </row>
    <row r="354" spans="1:18" x14ac:dyDescent="0.25">
      <c r="A354" s="8">
        <f t="shared" si="16"/>
        <v>342</v>
      </c>
      <c r="B354" s="11" t="s">
        <v>35</v>
      </c>
      <c r="C354" s="18" t="s">
        <v>61</v>
      </c>
      <c r="D354" s="12"/>
      <c r="E354" s="12">
        <v>33.6</v>
      </c>
      <c r="F354" s="12"/>
      <c r="G354" s="12"/>
      <c r="H354" s="12"/>
      <c r="I354" s="12"/>
      <c r="J354" s="12"/>
      <c r="K354" s="12"/>
      <c r="L354" s="12"/>
      <c r="M354" s="12"/>
      <c r="N354" s="12">
        <v>0.7</v>
      </c>
      <c r="O354" s="12">
        <f t="shared" si="18"/>
        <v>34.300000000000004</v>
      </c>
      <c r="P354" s="12"/>
      <c r="Q354" s="12"/>
      <c r="R354" s="12">
        <f t="shared" si="17"/>
        <v>34.300000000000004</v>
      </c>
    </row>
    <row r="355" spans="1:18" x14ac:dyDescent="0.25">
      <c r="A355" s="8">
        <f t="shared" si="16"/>
        <v>343</v>
      </c>
      <c r="B355" s="11" t="s">
        <v>35</v>
      </c>
      <c r="C355" s="18" t="s">
        <v>147</v>
      </c>
      <c r="D355" s="12"/>
      <c r="E355" s="12">
        <v>33.6</v>
      </c>
      <c r="F355" s="12"/>
      <c r="G355" s="12"/>
      <c r="H355" s="12"/>
      <c r="I355" s="12"/>
      <c r="J355" s="12"/>
      <c r="K355" s="12"/>
      <c r="L355" s="12"/>
      <c r="M355" s="12"/>
      <c r="N355" s="12">
        <v>0.7</v>
      </c>
      <c r="O355" s="12">
        <f t="shared" si="18"/>
        <v>34.300000000000004</v>
      </c>
      <c r="P355" s="12"/>
      <c r="Q355" s="12"/>
      <c r="R355" s="12">
        <f t="shared" si="17"/>
        <v>34.300000000000004</v>
      </c>
    </row>
    <row r="356" spans="1:18" x14ac:dyDescent="0.25">
      <c r="A356" s="8">
        <f t="shared" si="16"/>
        <v>344</v>
      </c>
      <c r="B356" s="11" t="s">
        <v>35</v>
      </c>
      <c r="C356" s="18" t="s">
        <v>396</v>
      </c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>
        <v>0.7</v>
      </c>
      <c r="O356" s="12">
        <f t="shared" si="18"/>
        <v>0.7</v>
      </c>
      <c r="P356" s="12"/>
      <c r="Q356" s="12"/>
      <c r="R356" s="12">
        <f t="shared" si="17"/>
        <v>0.7</v>
      </c>
    </row>
    <row r="357" spans="1:18" ht="31.5" x14ac:dyDescent="0.25">
      <c r="A357" s="8">
        <f t="shared" si="16"/>
        <v>345</v>
      </c>
      <c r="B357" s="11" t="s">
        <v>35</v>
      </c>
      <c r="C357" s="25" t="s">
        <v>473</v>
      </c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>
        <v>0.7</v>
      </c>
      <c r="O357" s="12">
        <f t="shared" si="18"/>
        <v>0.7</v>
      </c>
      <c r="P357" s="12"/>
      <c r="Q357" s="12"/>
      <c r="R357" s="12">
        <f t="shared" si="17"/>
        <v>0.7</v>
      </c>
    </row>
    <row r="358" spans="1:18" x14ac:dyDescent="0.25">
      <c r="A358" s="8">
        <f t="shared" si="16"/>
        <v>346</v>
      </c>
      <c r="B358" s="11" t="s">
        <v>35</v>
      </c>
      <c r="C358" s="18" t="s">
        <v>397</v>
      </c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>
        <v>0.7</v>
      </c>
      <c r="O358" s="12">
        <f t="shared" si="18"/>
        <v>0.7</v>
      </c>
      <c r="P358" s="12"/>
      <c r="Q358" s="12"/>
      <c r="R358" s="12">
        <f t="shared" si="17"/>
        <v>0.7</v>
      </c>
    </row>
    <row r="359" spans="1:18" x14ac:dyDescent="0.25">
      <c r="A359" s="8">
        <f t="shared" si="16"/>
        <v>347</v>
      </c>
      <c r="B359" s="11" t="s">
        <v>35</v>
      </c>
      <c r="C359" s="18" t="s">
        <v>398</v>
      </c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>
        <v>0.7</v>
      </c>
      <c r="O359" s="12">
        <f t="shared" si="18"/>
        <v>0.7</v>
      </c>
      <c r="P359" s="12"/>
      <c r="Q359" s="12"/>
      <c r="R359" s="12">
        <f t="shared" si="17"/>
        <v>0.7</v>
      </c>
    </row>
    <row r="360" spans="1:18" x14ac:dyDescent="0.25">
      <c r="A360" s="8">
        <f t="shared" si="16"/>
        <v>348</v>
      </c>
      <c r="B360" s="11" t="s">
        <v>35</v>
      </c>
      <c r="C360" s="18" t="s">
        <v>399</v>
      </c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>
        <v>0.7</v>
      </c>
      <c r="O360" s="12">
        <f t="shared" si="18"/>
        <v>0.7</v>
      </c>
      <c r="P360" s="12"/>
      <c r="Q360" s="12"/>
      <c r="R360" s="12">
        <f t="shared" si="17"/>
        <v>0.7</v>
      </c>
    </row>
    <row r="361" spans="1:18" x14ac:dyDescent="0.25">
      <c r="A361" s="8">
        <f t="shared" si="16"/>
        <v>349</v>
      </c>
      <c r="B361" s="11" t="s">
        <v>35</v>
      </c>
      <c r="C361" s="18" t="s">
        <v>400</v>
      </c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>
        <v>0.7</v>
      </c>
      <c r="O361" s="12">
        <f t="shared" si="18"/>
        <v>0.7</v>
      </c>
      <c r="P361" s="12"/>
      <c r="Q361" s="12"/>
      <c r="R361" s="12">
        <f t="shared" si="17"/>
        <v>0.7</v>
      </c>
    </row>
    <row r="362" spans="1:18" x14ac:dyDescent="0.25">
      <c r="A362" s="8">
        <f t="shared" si="16"/>
        <v>350</v>
      </c>
      <c r="B362" s="11" t="s">
        <v>35</v>
      </c>
      <c r="C362" s="18" t="s">
        <v>401</v>
      </c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>
        <v>0.7</v>
      </c>
      <c r="O362" s="12">
        <f t="shared" si="18"/>
        <v>0.7</v>
      </c>
      <c r="P362" s="12"/>
      <c r="Q362" s="12"/>
      <c r="R362" s="12">
        <f t="shared" si="17"/>
        <v>0.7</v>
      </c>
    </row>
    <row r="363" spans="1:18" x14ac:dyDescent="0.25">
      <c r="A363" s="8">
        <f t="shared" si="16"/>
        <v>351</v>
      </c>
      <c r="B363" s="11" t="s">
        <v>35</v>
      </c>
      <c r="C363" s="18" t="s">
        <v>402</v>
      </c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>
        <v>0.7</v>
      </c>
      <c r="O363" s="12">
        <f t="shared" si="18"/>
        <v>0.7</v>
      </c>
      <c r="P363" s="12"/>
      <c r="Q363" s="12"/>
      <c r="R363" s="12">
        <f t="shared" si="17"/>
        <v>0.7</v>
      </c>
    </row>
    <row r="364" spans="1:18" x14ac:dyDescent="0.25">
      <c r="A364" s="8">
        <f t="shared" si="16"/>
        <v>352</v>
      </c>
      <c r="B364" s="11" t="s">
        <v>35</v>
      </c>
      <c r="C364" s="18" t="s">
        <v>403</v>
      </c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>
        <v>0.7</v>
      </c>
      <c r="O364" s="12">
        <f t="shared" si="18"/>
        <v>0.7</v>
      </c>
      <c r="P364" s="12"/>
      <c r="Q364" s="12"/>
      <c r="R364" s="12">
        <f t="shared" si="17"/>
        <v>0.7</v>
      </c>
    </row>
    <row r="365" spans="1:18" ht="31.5" x14ac:dyDescent="0.25">
      <c r="A365" s="8">
        <f t="shared" si="16"/>
        <v>353</v>
      </c>
      <c r="B365" s="11" t="s">
        <v>35</v>
      </c>
      <c r="C365" s="18" t="s">
        <v>404</v>
      </c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>
        <v>0.7</v>
      </c>
      <c r="O365" s="12">
        <f t="shared" si="18"/>
        <v>0.7</v>
      </c>
      <c r="P365" s="12"/>
      <c r="Q365" s="12"/>
      <c r="R365" s="12">
        <f t="shared" si="17"/>
        <v>0.7</v>
      </c>
    </row>
    <row r="366" spans="1:18" x14ac:dyDescent="0.25">
      <c r="A366" s="8">
        <f t="shared" si="16"/>
        <v>354</v>
      </c>
      <c r="B366" s="11" t="s">
        <v>35</v>
      </c>
      <c r="C366" s="18" t="s">
        <v>405</v>
      </c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>
        <v>0.7</v>
      </c>
      <c r="O366" s="12">
        <f t="shared" si="18"/>
        <v>0.7</v>
      </c>
      <c r="P366" s="12"/>
      <c r="Q366" s="12"/>
      <c r="R366" s="12">
        <f t="shared" si="17"/>
        <v>0.7</v>
      </c>
    </row>
    <row r="367" spans="1:18" x14ac:dyDescent="0.25">
      <c r="A367" s="8">
        <f t="shared" si="16"/>
        <v>355</v>
      </c>
      <c r="B367" s="11" t="s">
        <v>35</v>
      </c>
      <c r="C367" s="18" t="s">
        <v>406</v>
      </c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>
        <v>0.7</v>
      </c>
      <c r="O367" s="12">
        <f t="shared" si="18"/>
        <v>0.7</v>
      </c>
      <c r="P367" s="12"/>
      <c r="Q367" s="12"/>
      <c r="R367" s="12">
        <f t="shared" si="17"/>
        <v>0.7</v>
      </c>
    </row>
    <row r="368" spans="1:18" x14ac:dyDescent="0.25">
      <c r="A368" s="8">
        <f t="shared" si="16"/>
        <v>356</v>
      </c>
      <c r="B368" s="11" t="s">
        <v>35</v>
      </c>
      <c r="C368" s="18" t="s">
        <v>407</v>
      </c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>
        <v>0.7</v>
      </c>
      <c r="O368" s="12">
        <f t="shared" si="18"/>
        <v>0.7</v>
      </c>
      <c r="P368" s="12"/>
      <c r="Q368" s="12"/>
      <c r="R368" s="12">
        <f t="shared" si="17"/>
        <v>0.7</v>
      </c>
    </row>
    <row r="369" spans="1:18" x14ac:dyDescent="0.25">
      <c r="A369" s="8">
        <f t="shared" si="16"/>
        <v>357</v>
      </c>
      <c r="B369" s="11" t="s">
        <v>35</v>
      </c>
      <c r="C369" s="18" t="s">
        <v>408</v>
      </c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>
        <v>0.7</v>
      </c>
      <c r="O369" s="12">
        <f t="shared" si="18"/>
        <v>0.7</v>
      </c>
      <c r="P369" s="12"/>
      <c r="Q369" s="12"/>
      <c r="R369" s="12">
        <f t="shared" si="17"/>
        <v>0.7</v>
      </c>
    </row>
    <row r="370" spans="1:18" ht="15.75" customHeight="1" x14ac:dyDescent="0.25">
      <c r="A370" s="8">
        <f t="shared" si="16"/>
        <v>358</v>
      </c>
      <c r="B370" s="11" t="s">
        <v>35</v>
      </c>
      <c r="C370" s="18" t="s">
        <v>409</v>
      </c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>
        <v>0.7</v>
      </c>
      <c r="O370" s="12">
        <f t="shared" si="18"/>
        <v>0.7</v>
      </c>
      <c r="P370" s="12"/>
      <c r="Q370" s="12"/>
      <c r="R370" s="12">
        <f t="shared" si="17"/>
        <v>0.7</v>
      </c>
    </row>
    <row r="371" spans="1:18" x14ac:dyDescent="0.25">
      <c r="A371" s="8">
        <f t="shared" si="16"/>
        <v>359</v>
      </c>
      <c r="B371" s="11" t="s">
        <v>35</v>
      </c>
      <c r="C371" s="18" t="s">
        <v>410</v>
      </c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>
        <v>0.7</v>
      </c>
      <c r="O371" s="12">
        <f t="shared" si="18"/>
        <v>0.7</v>
      </c>
      <c r="P371" s="12"/>
      <c r="Q371" s="12"/>
      <c r="R371" s="12">
        <f t="shared" si="17"/>
        <v>0.7</v>
      </c>
    </row>
    <row r="372" spans="1:18" x14ac:dyDescent="0.25">
      <c r="A372" s="8">
        <f t="shared" si="16"/>
        <v>360</v>
      </c>
      <c r="B372" s="11" t="s">
        <v>35</v>
      </c>
      <c r="C372" s="18" t="s">
        <v>411</v>
      </c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>
        <v>0.7</v>
      </c>
      <c r="O372" s="12">
        <f t="shared" si="18"/>
        <v>0.7</v>
      </c>
      <c r="P372" s="12"/>
      <c r="Q372" s="12"/>
      <c r="R372" s="12">
        <f t="shared" si="17"/>
        <v>0.7</v>
      </c>
    </row>
    <row r="373" spans="1:18" x14ac:dyDescent="0.25">
      <c r="A373" s="8">
        <f t="shared" si="16"/>
        <v>361</v>
      </c>
      <c r="B373" s="11" t="s">
        <v>35</v>
      </c>
      <c r="C373" s="18" t="s">
        <v>412</v>
      </c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>
        <v>0.7</v>
      </c>
      <c r="O373" s="12">
        <f t="shared" si="18"/>
        <v>0.7</v>
      </c>
      <c r="P373" s="12"/>
      <c r="Q373" s="12"/>
      <c r="R373" s="12">
        <f t="shared" si="17"/>
        <v>0.7</v>
      </c>
    </row>
    <row r="374" spans="1:18" x14ac:dyDescent="0.25">
      <c r="A374" s="8">
        <f t="shared" si="16"/>
        <v>362</v>
      </c>
      <c r="B374" s="11" t="s">
        <v>35</v>
      </c>
      <c r="C374" s="18" t="s">
        <v>413</v>
      </c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>
        <v>0.7</v>
      </c>
      <c r="O374" s="12">
        <f t="shared" si="18"/>
        <v>0.7</v>
      </c>
      <c r="P374" s="12"/>
      <c r="Q374" s="12"/>
      <c r="R374" s="12">
        <f t="shared" si="17"/>
        <v>0.7</v>
      </c>
    </row>
    <row r="375" spans="1:18" x14ac:dyDescent="0.25">
      <c r="A375" s="8">
        <f t="shared" si="16"/>
        <v>363</v>
      </c>
      <c r="B375" s="11" t="s">
        <v>35</v>
      </c>
      <c r="C375" s="18" t="s">
        <v>414</v>
      </c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>
        <v>0.7</v>
      </c>
      <c r="O375" s="12">
        <f t="shared" si="18"/>
        <v>0.7</v>
      </c>
      <c r="P375" s="12"/>
      <c r="Q375" s="12"/>
      <c r="R375" s="12">
        <f t="shared" si="17"/>
        <v>0.7</v>
      </c>
    </row>
    <row r="376" spans="1:18" x14ac:dyDescent="0.25">
      <c r="A376" s="8">
        <f t="shared" ref="A376:A439" si="19">A375+1</f>
        <v>364</v>
      </c>
      <c r="B376" s="11" t="s">
        <v>35</v>
      </c>
      <c r="C376" s="18" t="s">
        <v>198</v>
      </c>
      <c r="D376" s="12"/>
      <c r="E376" s="12">
        <v>33.6</v>
      </c>
      <c r="F376" s="12"/>
      <c r="G376" s="12"/>
      <c r="H376" s="12"/>
      <c r="I376" s="12"/>
      <c r="J376" s="12"/>
      <c r="K376" s="12"/>
      <c r="L376" s="12"/>
      <c r="M376" s="12"/>
      <c r="N376" s="12">
        <v>0.7</v>
      </c>
      <c r="O376" s="12">
        <f t="shared" si="18"/>
        <v>34.300000000000004</v>
      </c>
      <c r="P376" s="12"/>
      <c r="Q376" s="12"/>
      <c r="R376" s="12">
        <f t="shared" si="17"/>
        <v>34.300000000000004</v>
      </c>
    </row>
    <row r="377" spans="1:18" x14ac:dyDescent="0.25">
      <c r="A377" s="8">
        <f t="shared" si="19"/>
        <v>365</v>
      </c>
      <c r="B377" s="11" t="s">
        <v>35</v>
      </c>
      <c r="C377" s="18" t="s">
        <v>415</v>
      </c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>
        <v>0.7</v>
      </c>
      <c r="O377" s="12">
        <f t="shared" si="18"/>
        <v>0.7</v>
      </c>
      <c r="P377" s="12"/>
      <c r="Q377" s="12"/>
      <c r="R377" s="12">
        <f t="shared" si="17"/>
        <v>0.7</v>
      </c>
    </row>
    <row r="378" spans="1:18" x14ac:dyDescent="0.25">
      <c r="A378" s="8">
        <f t="shared" si="19"/>
        <v>366</v>
      </c>
      <c r="B378" s="11" t="s">
        <v>35</v>
      </c>
      <c r="C378" s="18" t="s">
        <v>416</v>
      </c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>
        <v>0.7</v>
      </c>
      <c r="O378" s="12">
        <f t="shared" si="18"/>
        <v>0.7</v>
      </c>
      <c r="P378" s="12"/>
      <c r="Q378" s="12"/>
      <c r="R378" s="12">
        <f t="shared" si="17"/>
        <v>0.7</v>
      </c>
    </row>
    <row r="379" spans="1:18" x14ac:dyDescent="0.25">
      <c r="A379" s="8">
        <f t="shared" si="19"/>
        <v>367</v>
      </c>
      <c r="B379" s="11" t="s">
        <v>35</v>
      </c>
      <c r="C379" s="18" t="s">
        <v>417</v>
      </c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>
        <v>0.7</v>
      </c>
      <c r="O379" s="12">
        <f t="shared" si="18"/>
        <v>0.7</v>
      </c>
      <c r="P379" s="12"/>
      <c r="Q379" s="12"/>
      <c r="R379" s="12">
        <f t="shared" si="17"/>
        <v>0.7</v>
      </c>
    </row>
    <row r="380" spans="1:18" x14ac:dyDescent="0.25">
      <c r="A380" s="8">
        <f t="shared" si="19"/>
        <v>368</v>
      </c>
      <c r="B380" s="11" t="s">
        <v>35</v>
      </c>
      <c r="C380" s="18" t="s">
        <v>418</v>
      </c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>
        <v>0.7</v>
      </c>
      <c r="O380" s="12">
        <f t="shared" si="18"/>
        <v>0.7</v>
      </c>
      <c r="P380" s="12"/>
      <c r="Q380" s="12"/>
      <c r="R380" s="12">
        <f t="shared" si="17"/>
        <v>0.7</v>
      </c>
    </row>
    <row r="381" spans="1:18" x14ac:dyDescent="0.25">
      <c r="A381" s="8">
        <f t="shared" si="19"/>
        <v>369</v>
      </c>
      <c r="B381" s="11" t="s">
        <v>35</v>
      </c>
      <c r="C381" s="18" t="s">
        <v>148</v>
      </c>
      <c r="D381" s="12"/>
      <c r="E381" s="12">
        <v>33.6</v>
      </c>
      <c r="F381" s="12"/>
      <c r="G381" s="12"/>
      <c r="H381" s="12"/>
      <c r="I381" s="12"/>
      <c r="J381" s="12"/>
      <c r="K381" s="12"/>
      <c r="L381" s="12"/>
      <c r="M381" s="12"/>
      <c r="N381" s="12">
        <v>0.7</v>
      </c>
      <c r="O381" s="12">
        <f t="shared" si="18"/>
        <v>34.300000000000004</v>
      </c>
      <c r="P381" s="12"/>
      <c r="Q381" s="12"/>
      <c r="R381" s="12">
        <f t="shared" si="17"/>
        <v>34.300000000000004</v>
      </c>
    </row>
    <row r="382" spans="1:18" x14ac:dyDescent="0.25">
      <c r="A382" s="8">
        <f t="shared" si="19"/>
        <v>370</v>
      </c>
      <c r="B382" s="11" t="s">
        <v>35</v>
      </c>
      <c r="C382" s="18" t="s">
        <v>149</v>
      </c>
      <c r="D382" s="12"/>
      <c r="E382" s="12">
        <v>67.3</v>
      </c>
      <c r="F382" s="12"/>
      <c r="G382" s="12"/>
      <c r="H382" s="12"/>
      <c r="I382" s="12"/>
      <c r="J382" s="12"/>
      <c r="K382" s="12"/>
      <c r="L382" s="12"/>
      <c r="M382" s="12"/>
      <c r="N382" s="12">
        <v>0.7</v>
      </c>
      <c r="O382" s="12">
        <f t="shared" si="18"/>
        <v>68</v>
      </c>
      <c r="P382" s="12"/>
      <c r="Q382" s="12"/>
      <c r="R382" s="12">
        <f t="shared" si="17"/>
        <v>68</v>
      </c>
    </row>
    <row r="383" spans="1:18" x14ac:dyDescent="0.25">
      <c r="A383" s="8">
        <f t="shared" si="19"/>
        <v>371</v>
      </c>
      <c r="B383" s="11" t="s">
        <v>35</v>
      </c>
      <c r="C383" s="18" t="s">
        <v>419</v>
      </c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>
        <v>0.7</v>
      </c>
      <c r="O383" s="12">
        <f t="shared" si="18"/>
        <v>0.7</v>
      </c>
      <c r="P383" s="12"/>
      <c r="Q383" s="12"/>
      <c r="R383" s="12">
        <f t="shared" si="17"/>
        <v>0.7</v>
      </c>
    </row>
    <row r="384" spans="1:18" x14ac:dyDescent="0.25">
      <c r="A384" s="8">
        <f t="shared" si="19"/>
        <v>372</v>
      </c>
      <c r="B384" s="11" t="s">
        <v>35</v>
      </c>
      <c r="C384" s="18" t="s">
        <v>420</v>
      </c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>
        <v>0.7</v>
      </c>
      <c r="O384" s="12">
        <f t="shared" si="18"/>
        <v>0.7</v>
      </c>
      <c r="P384" s="12"/>
      <c r="Q384" s="12"/>
      <c r="R384" s="12">
        <f t="shared" si="17"/>
        <v>0.7</v>
      </c>
    </row>
    <row r="385" spans="1:18" x14ac:dyDescent="0.25">
      <c r="A385" s="8">
        <f t="shared" si="19"/>
        <v>373</v>
      </c>
      <c r="B385" s="11" t="s">
        <v>35</v>
      </c>
      <c r="C385" s="18" t="s">
        <v>421</v>
      </c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>
        <v>0.7</v>
      </c>
      <c r="O385" s="12">
        <f t="shared" si="18"/>
        <v>0.7</v>
      </c>
      <c r="P385" s="12"/>
      <c r="Q385" s="12"/>
      <c r="R385" s="12">
        <f t="shared" si="17"/>
        <v>0.7</v>
      </c>
    </row>
    <row r="386" spans="1:18" x14ac:dyDescent="0.25">
      <c r="A386" s="8">
        <f t="shared" si="19"/>
        <v>374</v>
      </c>
      <c r="B386" s="11" t="s">
        <v>35</v>
      </c>
      <c r="C386" s="18" t="s">
        <v>255</v>
      </c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>
        <v>0.7</v>
      </c>
      <c r="O386" s="12">
        <f t="shared" si="18"/>
        <v>0.7</v>
      </c>
      <c r="P386" s="12"/>
      <c r="Q386" s="12"/>
      <c r="R386" s="12">
        <f t="shared" si="17"/>
        <v>0.7</v>
      </c>
    </row>
    <row r="387" spans="1:18" ht="31.5" x14ac:dyDescent="0.25">
      <c r="A387" s="8">
        <f t="shared" si="19"/>
        <v>375</v>
      </c>
      <c r="B387" s="11" t="s">
        <v>35</v>
      </c>
      <c r="C387" s="18" t="s">
        <v>422</v>
      </c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>
        <v>0.7</v>
      </c>
      <c r="O387" s="12">
        <f t="shared" si="18"/>
        <v>0.7</v>
      </c>
      <c r="P387" s="12"/>
      <c r="Q387" s="12"/>
      <c r="R387" s="12">
        <f t="shared" si="17"/>
        <v>0.7</v>
      </c>
    </row>
    <row r="388" spans="1:18" x14ac:dyDescent="0.25">
      <c r="A388" s="8">
        <f t="shared" si="19"/>
        <v>376</v>
      </c>
      <c r="B388" s="11" t="s">
        <v>35</v>
      </c>
      <c r="C388" s="18" t="s">
        <v>423</v>
      </c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>
        <v>0.7</v>
      </c>
      <c r="O388" s="12">
        <f t="shared" si="18"/>
        <v>0.7</v>
      </c>
      <c r="P388" s="12"/>
      <c r="Q388" s="12"/>
      <c r="R388" s="12">
        <f t="shared" si="17"/>
        <v>0.7</v>
      </c>
    </row>
    <row r="389" spans="1:18" x14ac:dyDescent="0.25">
      <c r="A389" s="8">
        <f t="shared" si="19"/>
        <v>377</v>
      </c>
      <c r="B389" s="11" t="s">
        <v>35</v>
      </c>
      <c r="C389" s="18" t="s">
        <v>424</v>
      </c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>
        <v>0.7</v>
      </c>
      <c r="O389" s="12">
        <f t="shared" si="18"/>
        <v>0.7</v>
      </c>
      <c r="P389" s="12"/>
      <c r="Q389" s="12"/>
      <c r="R389" s="12">
        <f t="shared" si="17"/>
        <v>0.7</v>
      </c>
    </row>
    <row r="390" spans="1:18" x14ac:dyDescent="0.25">
      <c r="A390" s="8">
        <f t="shared" si="19"/>
        <v>378</v>
      </c>
      <c r="B390" s="11" t="s">
        <v>35</v>
      </c>
      <c r="C390" s="18" t="s">
        <v>150</v>
      </c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>
        <v>0.7</v>
      </c>
      <c r="O390" s="12">
        <f t="shared" si="18"/>
        <v>0.7</v>
      </c>
      <c r="P390" s="12"/>
      <c r="Q390" s="12"/>
      <c r="R390" s="12">
        <f t="shared" si="17"/>
        <v>0.7</v>
      </c>
    </row>
    <row r="391" spans="1:18" x14ac:dyDescent="0.25">
      <c r="A391" s="8">
        <f t="shared" si="19"/>
        <v>379</v>
      </c>
      <c r="B391" s="11" t="s">
        <v>35</v>
      </c>
      <c r="C391" s="18" t="s">
        <v>425</v>
      </c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>
        <v>0.7</v>
      </c>
      <c r="O391" s="12">
        <f t="shared" si="18"/>
        <v>0.7</v>
      </c>
      <c r="P391" s="12"/>
      <c r="Q391" s="12"/>
      <c r="R391" s="12">
        <f t="shared" si="17"/>
        <v>0.7</v>
      </c>
    </row>
    <row r="392" spans="1:18" x14ac:dyDescent="0.25">
      <c r="A392" s="8">
        <f t="shared" si="19"/>
        <v>380</v>
      </c>
      <c r="B392" s="11" t="s">
        <v>35</v>
      </c>
      <c r="C392" s="18" t="s">
        <v>426</v>
      </c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>
        <v>0.7</v>
      </c>
      <c r="O392" s="12">
        <f t="shared" si="18"/>
        <v>0.7</v>
      </c>
      <c r="P392" s="12"/>
      <c r="Q392" s="12"/>
      <c r="R392" s="12">
        <f t="shared" si="17"/>
        <v>0.7</v>
      </c>
    </row>
    <row r="393" spans="1:18" x14ac:dyDescent="0.25">
      <c r="A393" s="8">
        <f t="shared" si="19"/>
        <v>381</v>
      </c>
      <c r="B393" s="11" t="s">
        <v>35</v>
      </c>
      <c r="C393" s="18" t="s">
        <v>427</v>
      </c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>
        <v>0.7</v>
      </c>
      <c r="O393" s="12">
        <f t="shared" si="18"/>
        <v>0.7</v>
      </c>
      <c r="P393" s="12"/>
      <c r="Q393" s="12"/>
      <c r="R393" s="12">
        <f t="shared" si="17"/>
        <v>0.7</v>
      </c>
    </row>
    <row r="394" spans="1:18" x14ac:dyDescent="0.25">
      <c r="A394" s="8">
        <f t="shared" si="19"/>
        <v>382</v>
      </c>
      <c r="B394" s="11" t="s">
        <v>35</v>
      </c>
      <c r="C394" s="18" t="s">
        <v>428</v>
      </c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>
        <v>0.7</v>
      </c>
      <c r="O394" s="12">
        <f t="shared" si="18"/>
        <v>0.7</v>
      </c>
      <c r="P394" s="12"/>
      <c r="Q394" s="12"/>
      <c r="R394" s="12">
        <f t="shared" ref="R394:R457" si="20">O394+P394+Q394</f>
        <v>0.7</v>
      </c>
    </row>
    <row r="395" spans="1:18" x14ac:dyDescent="0.25">
      <c r="A395" s="8">
        <f t="shared" si="19"/>
        <v>383</v>
      </c>
      <c r="B395" s="11" t="s">
        <v>35</v>
      </c>
      <c r="C395" s="18" t="s">
        <v>256</v>
      </c>
      <c r="D395" s="12"/>
      <c r="E395" s="12">
        <v>33.6</v>
      </c>
      <c r="F395" s="12"/>
      <c r="G395" s="12"/>
      <c r="H395" s="12"/>
      <c r="I395" s="12"/>
      <c r="J395" s="12"/>
      <c r="K395" s="12"/>
      <c r="L395" s="12"/>
      <c r="M395" s="12"/>
      <c r="N395" s="12">
        <v>0.7</v>
      </c>
      <c r="O395" s="12">
        <f t="shared" ref="O395:O458" si="21">SUM(D395:N395)</f>
        <v>34.300000000000004</v>
      </c>
      <c r="P395" s="12"/>
      <c r="Q395" s="12"/>
      <c r="R395" s="12">
        <f t="shared" si="20"/>
        <v>34.300000000000004</v>
      </c>
    </row>
    <row r="396" spans="1:18" x14ac:dyDescent="0.25">
      <c r="A396" s="8">
        <f t="shared" si="19"/>
        <v>384</v>
      </c>
      <c r="B396" s="11" t="s">
        <v>35</v>
      </c>
      <c r="C396" s="18" t="s">
        <v>429</v>
      </c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>
        <v>0.7</v>
      </c>
      <c r="O396" s="12">
        <f t="shared" si="21"/>
        <v>0.7</v>
      </c>
      <c r="P396" s="12"/>
      <c r="Q396" s="12"/>
      <c r="R396" s="12">
        <f t="shared" si="20"/>
        <v>0.7</v>
      </c>
    </row>
    <row r="397" spans="1:18" x14ac:dyDescent="0.25">
      <c r="A397" s="8">
        <f t="shared" si="19"/>
        <v>385</v>
      </c>
      <c r="B397" s="11" t="s">
        <v>35</v>
      </c>
      <c r="C397" s="18" t="s">
        <v>430</v>
      </c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>
        <v>0.7</v>
      </c>
      <c r="O397" s="12">
        <f t="shared" si="21"/>
        <v>0.7</v>
      </c>
      <c r="P397" s="12"/>
      <c r="Q397" s="12"/>
      <c r="R397" s="12">
        <f t="shared" si="20"/>
        <v>0.7</v>
      </c>
    </row>
    <row r="398" spans="1:18" ht="31.5" x14ac:dyDescent="0.25">
      <c r="A398" s="8">
        <f t="shared" si="19"/>
        <v>386</v>
      </c>
      <c r="B398" s="11" t="s">
        <v>35</v>
      </c>
      <c r="C398" s="18" t="s">
        <v>475</v>
      </c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>
        <v>0.7</v>
      </c>
      <c r="O398" s="12">
        <f t="shared" si="21"/>
        <v>0.7</v>
      </c>
      <c r="P398" s="12"/>
      <c r="Q398" s="12"/>
      <c r="R398" s="12">
        <f t="shared" si="20"/>
        <v>0.7</v>
      </c>
    </row>
    <row r="399" spans="1:18" x14ac:dyDescent="0.25">
      <c r="A399" s="8">
        <f t="shared" si="19"/>
        <v>387</v>
      </c>
      <c r="B399" s="11" t="s">
        <v>35</v>
      </c>
      <c r="C399" s="18" t="s">
        <v>431</v>
      </c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>
        <v>0.7</v>
      </c>
      <c r="O399" s="12">
        <f t="shared" si="21"/>
        <v>0.7</v>
      </c>
      <c r="P399" s="12"/>
      <c r="Q399" s="12"/>
      <c r="R399" s="12">
        <f t="shared" si="20"/>
        <v>0.7</v>
      </c>
    </row>
    <row r="400" spans="1:18" x14ac:dyDescent="0.25">
      <c r="A400" s="8">
        <f t="shared" si="19"/>
        <v>388</v>
      </c>
      <c r="B400" s="11" t="s">
        <v>35</v>
      </c>
      <c r="C400" s="18" t="s">
        <v>151</v>
      </c>
      <c r="D400" s="12"/>
      <c r="E400" s="12">
        <v>33.6</v>
      </c>
      <c r="F400" s="12"/>
      <c r="G400" s="12"/>
      <c r="H400" s="12"/>
      <c r="I400" s="12"/>
      <c r="J400" s="12"/>
      <c r="K400" s="12"/>
      <c r="L400" s="12"/>
      <c r="M400" s="12"/>
      <c r="N400" s="12">
        <v>0.7</v>
      </c>
      <c r="O400" s="12">
        <f t="shared" si="21"/>
        <v>34.300000000000004</v>
      </c>
      <c r="P400" s="12"/>
      <c r="Q400" s="12"/>
      <c r="R400" s="12">
        <f t="shared" si="20"/>
        <v>34.300000000000004</v>
      </c>
    </row>
    <row r="401" spans="1:18" x14ac:dyDescent="0.25">
      <c r="A401" s="8">
        <f t="shared" si="19"/>
        <v>389</v>
      </c>
      <c r="B401" s="11" t="s">
        <v>35</v>
      </c>
      <c r="C401" s="18" t="s">
        <v>432</v>
      </c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>
        <v>0.7</v>
      </c>
      <c r="O401" s="12">
        <f t="shared" si="21"/>
        <v>0.7</v>
      </c>
      <c r="P401" s="12"/>
      <c r="Q401" s="12"/>
      <c r="R401" s="12">
        <f t="shared" si="20"/>
        <v>0.7</v>
      </c>
    </row>
    <row r="402" spans="1:18" x14ac:dyDescent="0.25">
      <c r="A402" s="8">
        <f t="shared" si="19"/>
        <v>390</v>
      </c>
      <c r="B402" s="11" t="s">
        <v>35</v>
      </c>
      <c r="C402" s="18" t="s">
        <v>433</v>
      </c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>
        <v>0.7</v>
      </c>
      <c r="O402" s="12">
        <f t="shared" si="21"/>
        <v>0.7</v>
      </c>
      <c r="P402" s="12"/>
      <c r="Q402" s="12"/>
      <c r="R402" s="12">
        <f t="shared" si="20"/>
        <v>0.7</v>
      </c>
    </row>
    <row r="403" spans="1:18" x14ac:dyDescent="0.25">
      <c r="A403" s="8">
        <f t="shared" si="19"/>
        <v>391</v>
      </c>
      <c r="B403" s="11" t="s">
        <v>35</v>
      </c>
      <c r="C403" s="18" t="s">
        <v>434</v>
      </c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>
        <v>0.7</v>
      </c>
      <c r="O403" s="12">
        <f t="shared" si="21"/>
        <v>0.7</v>
      </c>
      <c r="P403" s="12"/>
      <c r="Q403" s="12"/>
      <c r="R403" s="12">
        <f t="shared" si="20"/>
        <v>0.7</v>
      </c>
    </row>
    <row r="404" spans="1:18" x14ac:dyDescent="0.25">
      <c r="A404" s="8">
        <f t="shared" si="19"/>
        <v>392</v>
      </c>
      <c r="B404" s="11" t="s">
        <v>35</v>
      </c>
      <c r="C404" s="18" t="s">
        <v>435</v>
      </c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>
        <v>0.7</v>
      </c>
      <c r="O404" s="12">
        <f t="shared" si="21"/>
        <v>0.7</v>
      </c>
      <c r="P404" s="12"/>
      <c r="Q404" s="12"/>
      <c r="R404" s="12">
        <f t="shared" si="20"/>
        <v>0.7</v>
      </c>
    </row>
    <row r="405" spans="1:18" x14ac:dyDescent="0.25">
      <c r="A405" s="8">
        <f t="shared" si="19"/>
        <v>393</v>
      </c>
      <c r="B405" s="11" t="s">
        <v>35</v>
      </c>
      <c r="C405" s="18" t="s">
        <v>436</v>
      </c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>
        <v>0.7</v>
      </c>
      <c r="O405" s="12">
        <f t="shared" si="21"/>
        <v>0.7</v>
      </c>
      <c r="P405" s="12"/>
      <c r="Q405" s="12"/>
      <c r="R405" s="12">
        <f t="shared" si="20"/>
        <v>0.7</v>
      </c>
    </row>
    <row r="406" spans="1:18" ht="31.5" x14ac:dyDescent="0.25">
      <c r="A406" s="8">
        <f t="shared" si="19"/>
        <v>394</v>
      </c>
      <c r="B406" s="11" t="s">
        <v>35</v>
      </c>
      <c r="C406" s="18" t="s">
        <v>482</v>
      </c>
      <c r="D406" s="12"/>
      <c r="E406" s="12">
        <v>33.6</v>
      </c>
      <c r="F406" s="12"/>
      <c r="G406" s="12"/>
      <c r="H406" s="12"/>
      <c r="I406" s="12"/>
      <c r="J406" s="12"/>
      <c r="K406" s="12"/>
      <c r="L406" s="12"/>
      <c r="M406" s="12"/>
      <c r="N406" s="12">
        <v>0.7</v>
      </c>
      <c r="O406" s="12">
        <f t="shared" si="21"/>
        <v>34.300000000000004</v>
      </c>
      <c r="P406" s="12"/>
      <c r="Q406" s="12"/>
      <c r="R406" s="12">
        <f t="shared" si="20"/>
        <v>34.300000000000004</v>
      </c>
    </row>
    <row r="407" spans="1:18" x14ac:dyDescent="0.25">
      <c r="A407" s="8">
        <f t="shared" si="19"/>
        <v>395</v>
      </c>
      <c r="B407" s="11" t="s">
        <v>35</v>
      </c>
      <c r="C407" s="18" t="s">
        <v>152</v>
      </c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>
        <v>0.7</v>
      </c>
      <c r="O407" s="12">
        <f t="shared" si="21"/>
        <v>0.7</v>
      </c>
      <c r="P407" s="12"/>
      <c r="Q407" s="12"/>
      <c r="R407" s="12">
        <f t="shared" si="20"/>
        <v>0.7</v>
      </c>
    </row>
    <row r="408" spans="1:18" x14ac:dyDescent="0.25">
      <c r="A408" s="8">
        <f t="shared" si="19"/>
        <v>396</v>
      </c>
      <c r="B408" s="11" t="s">
        <v>35</v>
      </c>
      <c r="C408" s="18" t="s">
        <v>437</v>
      </c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>
        <v>0.7</v>
      </c>
      <c r="O408" s="12">
        <f t="shared" si="21"/>
        <v>0.7</v>
      </c>
      <c r="P408" s="12"/>
      <c r="Q408" s="12"/>
      <c r="R408" s="12">
        <f t="shared" si="20"/>
        <v>0.7</v>
      </c>
    </row>
    <row r="409" spans="1:18" x14ac:dyDescent="0.25">
      <c r="A409" s="8">
        <f t="shared" si="19"/>
        <v>397</v>
      </c>
      <c r="B409" s="11" t="s">
        <v>35</v>
      </c>
      <c r="C409" s="18" t="s">
        <v>153</v>
      </c>
      <c r="D409" s="12"/>
      <c r="E409" s="12">
        <v>168.2</v>
      </c>
      <c r="F409" s="12"/>
      <c r="G409" s="12"/>
      <c r="H409" s="12"/>
      <c r="I409" s="12"/>
      <c r="J409" s="12"/>
      <c r="K409" s="12"/>
      <c r="L409" s="12"/>
      <c r="M409" s="12"/>
      <c r="N409" s="12">
        <v>0.7</v>
      </c>
      <c r="O409" s="12">
        <f t="shared" si="21"/>
        <v>168.89999999999998</v>
      </c>
      <c r="P409" s="12"/>
      <c r="Q409" s="12"/>
      <c r="R409" s="12">
        <f t="shared" si="20"/>
        <v>168.89999999999998</v>
      </c>
    </row>
    <row r="410" spans="1:18" x14ac:dyDescent="0.25">
      <c r="A410" s="8">
        <f t="shared" si="19"/>
        <v>398</v>
      </c>
      <c r="B410" s="11" t="s">
        <v>35</v>
      </c>
      <c r="C410" s="18" t="s">
        <v>154</v>
      </c>
      <c r="D410" s="12"/>
      <c r="E410" s="12">
        <v>33.6</v>
      </c>
      <c r="F410" s="12"/>
      <c r="G410" s="12"/>
      <c r="H410" s="12"/>
      <c r="I410" s="12"/>
      <c r="J410" s="12"/>
      <c r="K410" s="12"/>
      <c r="L410" s="12"/>
      <c r="M410" s="12"/>
      <c r="N410" s="12">
        <v>0.7</v>
      </c>
      <c r="O410" s="12">
        <f t="shared" si="21"/>
        <v>34.300000000000004</v>
      </c>
      <c r="P410" s="12"/>
      <c r="Q410" s="12"/>
      <c r="R410" s="12">
        <f t="shared" si="20"/>
        <v>34.300000000000004</v>
      </c>
    </row>
    <row r="411" spans="1:18" x14ac:dyDescent="0.25">
      <c r="A411" s="8">
        <f t="shared" si="19"/>
        <v>399</v>
      </c>
      <c r="B411" s="11" t="s">
        <v>35</v>
      </c>
      <c r="C411" s="18" t="s">
        <v>155</v>
      </c>
      <c r="D411" s="12"/>
      <c r="E411" s="12">
        <v>33.6</v>
      </c>
      <c r="F411" s="12"/>
      <c r="G411" s="12"/>
      <c r="H411" s="12"/>
      <c r="I411" s="12"/>
      <c r="J411" s="12"/>
      <c r="K411" s="12"/>
      <c r="L411" s="12"/>
      <c r="M411" s="12"/>
      <c r="N411" s="12">
        <v>0.7</v>
      </c>
      <c r="O411" s="12">
        <f t="shared" si="21"/>
        <v>34.300000000000004</v>
      </c>
      <c r="P411" s="12"/>
      <c r="Q411" s="12"/>
      <c r="R411" s="12">
        <f t="shared" si="20"/>
        <v>34.300000000000004</v>
      </c>
    </row>
    <row r="412" spans="1:18" x14ac:dyDescent="0.25">
      <c r="A412" s="8">
        <f t="shared" si="19"/>
        <v>400</v>
      </c>
      <c r="B412" s="11" t="s">
        <v>35</v>
      </c>
      <c r="C412" s="18" t="s">
        <v>438</v>
      </c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>
        <v>0.7</v>
      </c>
      <c r="O412" s="12">
        <f t="shared" si="21"/>
        <v>0.7</v>
      </c>
      <c r="P412" s="12"/>
      <c r="Q412" s="12"/>
      <c r="R412" s="12">
        <f t="shared" si="20"/>
        <v>0.7</v>
      </c>
    </row>
    <row r="413" spans="1:18" x14ac:dyDescent="0.25">
      <c r="A413" s="8">
        <f t="shared" si="19"/>
        <v>401</v>
      </c>
      <c r="B413" s="11" t="s">
        <v>35</v>
      </c>
      <c r="C413" s="18" t="s">
        <v>156</v>
      </c>
      <c r="D413" s="12"/>
      <c r="E413" s="12">
        <v>44.1</v>
      </c>
      <c r="F413" s="12"/>
      <c r="G413" s="12"/>
      <c r="H413" s="12"/>
      <c r="I413" s="12"/>
      <c r="J413" s="12"/>
      <c r="K413" s="12"/>
      <c r="L413" s="12"/>
      <c r="M413" s="12"/>
      <c r="N413" s="12">
        <v>0.7</v>
      </c>
      <c r="O413" s="12">
        <f t="shared" si="21"/>
        <v>44.800000000000004</v>
      </c>
      <c r="P413" s="12"/>
      <c r="Q413" s="12"/>
      <c r="R413" s="12">
        <f t="shared" si="20"/>
        <v>44.800000000000004</v>
      </c>
    </row>
    <row r="414" spans="1:18" x14ac:dyDescent="0.25">
      <c r="A414" s="8">
        <f t="shared" si="19"/>
        <v>402</v>
      </c>
      <c r="B414" s="11" t="s">
        <v>35</v>
      </c>
      <c r="C414" s="18" t="s">
        <v>157</v>
      </c>
      <c r="D414" s="12"/>
      <c r="E414" s="12">
        <v>44.1</v>
      </c>
      <c r="F414" s="12"/>
      <c r="G414" s="12"/>
      <c r="H414" s="12"/>
      <c r="I414" s="12"/>
      <c r="J414" s="12"/>
      <c r="K414" s="12"/>
      <c r="L414" s="12"/>
      <c r="M414" s="12"/>
      <c r="N414" s="12">
        <v>0.7</v>
      </c>
      <c r="O414" s="12">
        <f t="shared" si="21"/>
        <v>44.800000000000004</v>
      </c>
      <c r="P414" s="12"/>
      <c r="Q414" s="12"/>
      <c r="R414" s="12">
        <f t="shared" si="20"/>
        <v>44.800000000000004</v>
      </c>
    </row>
    <row r="415" spans="1:18" x14ac:dyDescent="0.25">
      <c r="A415" s="8">
        <f t="shared" si="19"/>
        <v>403</v>
      </c>
      <c r="B415" s="11" t="s">
        <v>35</v>
      </c>
      <c r="C415" s="18" t="s">
        <v>158</v>
      </c>
      <c r="D415" s="12"/>
      <c r="E415" s="12">
        <v>88.3</v>
      </c>
      <c r="F415" s="12"/>
      <c r="G415" s="12"/>
      <c r="H415" s="12"/>
      <c r="I415" s="12"/>
      <c r="J415" s="12"/>
      <c r="K415" s="12"/>
      <c r="L415" s="12"/>
      <c r="M415" s="12"/>
      <c r="N415" s="12">
        <v>0.7</v>
      </c>
      <c r="O415" s="12">
        <f t="shared" si="21"/>
        <v>89</v>
      </c>
      <c r="P415" s="12"/>
      <c r="Q415" s="12"/>
      <c r="R415" s="12">
        <f t="shared" si="20"/>
        <v>89</v>
      </c>
    </row>
    <row r="416" spans="1:18" x14ac:dyDescent="0.25">
      <c r="A416" s="8">
        <f t="shared" si="19"/>
        <v>404</v>
      </c>
      <c r="B416" s="11" t="s">
        <v>35</v>
      </c>
      <c r="C416" s="18" t="s">
        <v>159</v>
      </c>
      <c r="D416" s="12"/>
      <c r="E416" s="12">
        <v>88.3</v>
      </c>
      <c r="F416" s="12"/>
      <c r="G416" s="12"/>
      <c r="H416" s="12"/>
      <c r="I416" s="12"/>
      <c r="J416" s="12"/>
      <c r="K416" s="12"/>
      <c r="L416" s="12"/>
      <c r="M416" s="12"/>
      <c r="N416" s="12">
        <v>0.7</v>
      </c>
      <c r="O416" s="12">
        <f t="shared" si="21"/>
        <v>89</v>
      </c>
      <c r="P416" s="12"/>
      <c r="Q416" s="12"/>
      <c r="R416" s="12">
        <f t="shared" si="20"/>
        <v>89</v>
      </c>
    </row>
    <row r="417" spans="1:18" x14ac:dyDescent="0.25">
      <c r="A417" s="8">
        <f t="shared" si="19"/>
        <v>405</v>
      </c>
      <c r="B417" s="11" t="s">
        <v>35</v>
      </c>
      <c r="C417" s="18" t="s">
        <v>160</v>
      </c>
      <c r="D417" s="12"/>
      <c r="E417" s="12">
        <v>44.1</v>
      </c>
      <c r="F417" s="12"/>
      <c r="G417" s="12"/>
      <c r="H417" s="12"/>
      <c r="I417" s="12"/>
      <c r="J417" s="12"/>
      <c r="K417" s="12"/>
      <c r="L417" s="12"/>
      <c r="M417" s="12"/>
      <c r="N417" s="12">
        <v>0.7</v>
      </c>
      <c r="O417" s="12">
        <f t="shared" si="21"/>
        <v>44.800000000000004</v>
      </c>
      <c r="P417" s="12"/>
      <c r="Q417" s="12"/>
      <c r="R417" s="12">
        <f t="shared" si="20"/>
        <v>44.800000000000004</v>
      </c>
    </row>
    <row r="418" spans="1:18" x14ac:dyDescent="0.25">
      <c r="A418" s="8">
        <f t="shared" si="19"/>
        <v>406</v>
      </c>
      <c r="B418" s="11" t="s">
        <v>35</v>
      </c>
      <c r="C418" s="18" t="s">
        <v>161</v>
      </c>
      <c r="D418" s="12"/>
      <c r="E418" s="12">
        <v>88.3</v>
      </c>
      <c r="F418" s="12"/>
      <c r="G418" s="12"/>
      <c r="H418" s="12"/>
      <c r="I418" s="12"/>
      <c r="J418" s="12"/>
      <c r="K418" s="12"/>
      <c r="L418" s="12"/>
      <c r="M418" s="12"/>
      <c r="N418" s="12">
        <v>0.7</v>
      </c>
      <c r="O418" s="12">
        <f t="shared" si="21"/>
        <v>89</v>
      </c>
      <c r="P418" s="12"/>
      <c r="Q418" s="12"/>
      <c r="R418" s="12">
        <f t="shared" si="20"/>
        <v>89</v>
      </c>
    </row>
    <row r="419" spans="1:18" x14ac:dyDescent="0.25">
      <c r="A419" s="8">
        <f t="shared" si="19"/>
        <v>407</v>
      </c>
      <c r="B419" s="11" t="s">
        <v>35</v>
      </c>
      <c r="C419" s="18" t="s">
        <v>162</v>
      </c>
      <c r="D419" s="12"/>
      <c r="E419" s="12">
        <v>88.3</v>
      </c>
      <c r="F419" s="12"/>
      <c r="G419" s="12"/>
      <c r="H419" s="12"/>
      <c r="I419" s="12"/>
      <c r="J419" s="12"/>
      <c r="K419" s="12"/>
      <c r="L419" s="12"/>
      <c r="M419" s="12"/>
      <c r="N419" s="12">
        <v>0.7</v>
      </c>
      <c r="O419" s="12">
        <f t="shared" si="21"/>
        <v>89</v>
      </c>
      <c r="P419" s="12"/>
      <c r="Q419" s="12"/>
      <c r="R419" s="12">
        <f t="shared" si="20"/>
        <v>89</v>
      </c>
    </row>
    <row r="420" spans="1:18" x14ac:dyDescent="0.25">
      <c r="A420" s="8">
        <f t="shared" si="19"/>
        <v>408</v>
      </c>
      <c r="B420" s="11" t="s">
        <v>35</v>
      </c>
      <c r="C420" s="18" t="s">
        <v>163</v>
      </c>
      <c r="D420" s="12"/>
      <c r="E420" s="12">
        <v>46.2</v>
      </c>
      <c r="F420" s="12"/>
      <c r="G420" s="12"/>
      <c r="H420" s="12"/>
      <c r="I420" s="12"/>
      <c r="J420" s="12"/>
      <c r="K420" s="12"/>
      <c r="L420" s="12"/>
      <c r="M420" s="12"/>
      <c r="N420" s="12">
        <v>0.7</v>
      </c>
      <c r="O420" s="12">
        <f t="shared" si="21"/>
        <v>46.900000000000006</v>
      </c>
      <c r="P420" s="12"/>
      <c r="Q420" s="12"/>
      <c r="R420" s="12">
        <f t="shared" si="20"/>
        <v>46.900000000000006</v>
      </c>
    </row>
    <row r="421" spans="1:18" x14ac:dyDescent="0.25">
      <c r="A421" s="8">
        <f t="shared" si="19"/>
        <v>409</v>
      </c>
      <c r="B421" s="11" t="s">
        <v>35</v>
      </c>
      <c r="C421" s="18" t="s">
        <v>164</v>
      </c>
      <c r="D421" s="12"/>
      <c r="E421" s="12">
        <v>92.5</v>
      </c>
      <c r="F421" s="12"/>
      <c r="G421" s="12"/>
      <c r="H421" s="12"/>
      <c r="I421" s="12"/>
      <c r="J421" s="12"/>
      <c r="K421" s="12"/>
      <c r="L421" s="12"/>
      <c r="M421" s="12"/>
      <c r="N421" s="12">
        <v>0.7</v>
      </c>
      <c r="O421" s="12">
        <f t="shared" si="21"/>
        <v>93.2</v>
      </c>
      <c r="P421" s="12"/>
      <c r="Q421" s="12"/>
      <c r="R421" s="12">
        <f t="shared" si="20"/>
        <v>93.2</v>
      </c>
    </row>
    <row r="422" spans="1:18" x14ac:dyDescent="0.25">
      <c r="A422" s="8">
        <f t="shared" si="19"/>
        <v>410</v>
      </c>
      <c r="B422" s="11" t="s">
        <v>35</v>
      </c>
      <c r="C422" s="18" t="s">
        <v>165</v>
      </c>
      <c r="D422" s="12"/>
      <c r="E422" s="12">
        <v>46.2</v>
      </c>
      <c r="F422" s="12"/>
      <c r="G422" s="12"/>
      <c r="H422" s="12"/>
      <c r="I422" s="12"/>
      <c r="J422" s="12"/>
      <c r="K422" s="12"/>
      <c r="L422" s="12"/>
      <c r="M422" s="12"/>
      <c r="N422" s="12">
        <v>0.7</v>
      </c>
      <c r="O422" s="12">
        <f t="shared" si="21"/>
        <v>46.900000000000006</v>
      </c>
      <c r="P422" s="12"/>
      <c r="Q422" s="12"/>
      <c r="R422" s="12">
        <f t="shared" si="20"/>
        <v>46.900000000000006</v>
      </c>
    </row>
    <row r="423" spans="1:18" x14ac:dyDescent="0.25">
      <c r="A423" s="8">
        <f t="shared" si="19"/>
        <v>411</v>
      </c>
      <c r="B423" s="11" t="s">
        <v>35</v>
      </c>
      <c r="C423" s="18" t="s">
        <v>166</v>
      </c>
      <c r="D423" s="12"/>
      <c r="E423" s="12">
        <v>138.69999999999999</v>
      </c>
      <c r="F423" s="12"/>
      <c r="G423" s="12"/>
      <c r="H423" s="12"/>
      <c r="I423" s="12"/>
      <c r="J423" s="12"/>
      <c r="K423" s="12"/>
      <c r="L423" s="12"/>
      <c r="M423" s="12"/>
      <c r="N423" s="12">
        <v>0.7</v>
      </c>
      <c r="O423" s="12">
        <f t="shared" si="21"/>
        <v>139.39999999999998</v>
      </c>
      <c r="P423" s="12"/>
      <c r="Q423" s="12"/>
      <c r="R423" s="12">
        <f t="shared" si="20"/>
        <v>139.39999999999998</v>
      </c>
    </row>
    <row r="424" spans="1:18" x14ac:dyDescent="0.25">
      <c r="A424" s="8">
        <f t="shared" si="19"/>
        <v>412</v>
      </c>
      <c r="B424" s="11" t="s">
        <v>35</v>
      </c>
      <c r="C424" s="18" t="s">
        <v>167</v>
      </c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>
        <v>0.7</v>
      </c>
      <c r="O424" s="12">
        <f t="shared" si="21"/>
        <v>0.7</v>
      </c>
      <c r="P424" s="12"/>
      <c r="Q424" s="12"/>
      <c r="R424" s="12">
        <f t="shared" si="20"/>
        <v>0.7</v>
      </c>
    </row>
    <row r="425" spans="1:18" x14ac:dyDescent="0.25">
      <c r="A425" s="8">
        <f t="shared" si="19"/>
        <v>413</v>
      </c>
      <c r="B425" s="11" t="s">
        <v>35</v>
      </c>
      <c r="C425" s="18" t="s">
        <v>168</v>
      </c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>
        <v>0.7</v>
      </c>
      <c r="O425" s="12">
        <f t="shared" si="21"/>
        <v>0.7</v>
      </c>
      <c r="P425" s="12"/>
      <c r="Q425" s="12"/>
      <c r="R425" s="12">
        <f t="shared" si="20"/>
        <v>0.7</v>
      </c>
    </row>
    <row r="426" spans="1:18" x14ac:dyDescent="0.25">
      <c r="A426" s="8">
        <f t="shared" si="19"/>
        <v>414</v>
      </c>
      <c r="B426" s="11" t="s">
        <v>35</v>
      </c>
      <c r="C426" s="18" t="s">
        <v>169</v>
      </c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>
        <v>0.7</v>
      </c>
      <c r="O426" s="12">
        <f t="shared" si="21"/>
        <v>0.7</v>
      </c>
      <c r="P426" s="12"/>
      <c r="Q426" s="12"/>
      <c r="R426" s="12">
        <f t="shared" si="20"/>
        <v>0.7</v>
      </c>
    </row>
    <row r="427" spans="1:18" x14ac:dyDescent="0.25">
      <c r="A427" s="8">
        <f t="shared" si="19"/>
        <v>415</v>
      </c>
      <c r="B427" s="11" t="s">
        <v>35</v>
      </c>
      <c r="C427" s="18" t="s">
        <v>170</v>
      </c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>
        <v>0.7</v>
      </c>
      <c r="O427" s="12">
        <f t="shared" si="21"/>
        <v>0.7</v>
      </c>
      <c r="P427" s="12"/>
      <c r="Q427" s="12"/>
      <c r="R427" s="12">
        <f t="shared" si="20"/>
        <v>0.7</v>
      </c>
    </row>
    <row r="428" spans="1:18" x14ac:dyDescent="0.25">
      <c r="A428" s="8">
        <f t="shared" si="19"/>
        <v>416</v>
      </c>
      <c r="B428" s="11" t="s">
        <v>35</v>
      </c>
      <c r="C428" s="18" t="s">
        <v>439</v>
      </c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>
        <v>0.7</v>
      </c>
      <c r="O428" s="12">
        <f t="shared" si="21"/>
        <v>0.7</v>
      </c>
      <c r="P428" s="12"/>
      <c r="Q428" s="12"/>
      <c r="R428" s="12">
        <f t="shared" si="20"/>
        <v>0.7</v>
      </c>
    </row>
    <row r="429" spans="1:18" x14ac:dyDescent="0.25">
      <c r="A429" s="8">
        <f t="shared" si="19"/>
        <v>417</v>
      </c>
      <c r="B429" s="11" t="s">
        <v>35</v>
      </c>
      <c r="C429" s="18" t="s">
        <v>171</v>
      </c>
      <c r="D429" s="12"/>
      <c r="E429" s="12">
        <v>33.6</v>
      </c>
      <c r="F429" s="12"/>
      <c r="G429" s="12"/>
      <c r="H429" s="12"/>
      <c r="I429" s="12"/>
      <c r="J429" s="12"/>
      <c r="K429" s="12"/>
      <c r="L429" s="12"/>
      <c r="M429" s="12"/>
      <c r="N429" s="12">
        <v>0.7</v>
      </c>
      <c r="O429" s="12">
        <f t="shared" si="21"/>
        <v>34.300000000000004</v>
      </c>
      <c r="P429" s="12"/>
      <c r="Q429" s="12"/>
      <c r="R429" s="12">
        <f t="shared" si="20"/>
        <v>34.300000000000004</v>
      </c>
    </row>
    <row r="430" spans="1:18" x14ac:dyDescent="0.25">
      <c r="A430" s="8">
        <f t="shared" si="19"/>
        <v>418</v>
      </c>
      <c r="B430" s="11" t="s">
        <v>35</v>
      </c>
      <c r="C430" s="18" t="s">
        <v>172</v>
      </c>
      <c r="D430" s="12"/>
      <c r="E430" s="12">
        <v>33.6</v>
      </c>
      <c r="F430" s="12"/>
      <c r="G430" s="12"/>
      <c r="H430" s="12"/>
      <c r="I430" s="12"/>
      <c r="J430" s="12"/>
      <c r="K430" s="12"/>
      <c r="L430" s="12"/>
      <c r="M430" s="12"/>
      <c r="N430" s="12">
        <v>0.7</v>
      </c>
      <c r="O430" s="12">
        <f t="shared" si="21"/>
        <v>34.300000000000004</v>
      </c>
      <c r="P430" s="12"/>
      <c r="Q430" s="12"/>
      <c r="R430" s="12">
        <f t="shared" si="20"/>
        <v>34.300000000000004</v>
      </c>
    </row>
    <row r="431" spans="1:18" x14ac:dyDescent="0.25">
      <c r="A431" s="8">
        <f t="shared" si="19"/>
        <v>419</v>
      </c>
      <c r="B431" s="11" t="s">
        <v>35</v>
      </c>
      <c r="C431" s="18" t="s">
        <v>173</v>
      </c>
      <c r="D431" s="12"/>
      <c r="E431" s="12">
        <v>33.6</v>
      </c>
      <c r="F431" s="12"/>
      <c r="G431" s="12"/>
      <c r="H431" s="12"/>
      <c r="I431" s="12"/>
      <c r="J431" s="12"/>
      <c r="K431" s="12"/>
      <c r="L431" s="12"/>
      <c r="M431" s="12"/>
      <c r="N431" s="12">
        <v>0.7</v>
      </c>
      <c r="O431" s="12">
        <f t="shared" si="21"/>
        <v>34.300000000000004</v>
      </c>
      <c r="P431" s="12"/>
      <c r="Q431" s="12"/>
      <c r="R431" s="12">
        <f t="shared" si="20"/>
        <v>34.300000000000004</v>
      </c>
    </row>
    <row r="432" spans="1:18" x14ac:dyDescent="0.25">
      <c r="A432" s="8">
        <f t="shared" si="19"/>
        <v>420</v>
      </c>
      <c r="B432" s="11" t="s">
        <v>35</v>
      </c>
      <c r="C432" s="18" t="s">
        <v>174</v>
      </c>
      <c r="D432" s="12"/>
      <c r="E432" s="12">
        <v>33.6</v>
      </c>
      <c r="F432" s="12"/>
      <c r="G432" s="12"/>
      <c r="H432" s="12"/>
      <c r="I432" s="12"/>
      <c r="J432" s="12"/>
      <c r="K432" s="12"/>
      <c r="L432" s="12"/>
      <c r="M432" s="12"/>
      <c r="N432" s="12">
        <v>0.7</v>
      </c>
      <c r="O432" s="12">
        <f t="shared" si="21"/>
        <v>34.300000000000004</v>
      </c>
      <c r="P432" s="12"/>
      <c r="Q432" s="12"/>
      <c r="R432" s="12">
        <f t="shared" si="20"/>
        <v>34.300000000000004</v>
      </c>
    </row>
    <row r="433" spans="1:18" x14ac:dyDescent="0.25">
      <c r="A433" s="8">
        <f t="shared" si="19"/>
        <v>421</v>
      </c>
      <c r="B433" s="11" t="s">
        <v>35</v>
      </c>
      <c r="C433" s="18" t="s">
        <v>175</v>
      </c>
      <c r="D433" s="12"/>
      <c r="E433" s="12">
        <v>67.3</v>
      </c>
      <c r="F433" s="12"/>
      <c r="G433" s="12"/>
      <c r="H433" s="12"/>
      <c r="I433" s="12"/>
      <c r="J433" s="12"/>
      <c r="K433" s="12"/>
      <c r="L433" s="12"/>
      <c r="M433" s="12"/>
      <c r="N433" s="12">
        <v>0.7</v>
      </c>
      <c r="O433" s="12">
        <f t="shared" si="21"/>
        <v>68</v>
      </c>
      <c r="P433" s="12"/>
      <c r="Q433" s="12"/>
      <c r="R433" s="12">
        <f t="shared" si="20"/>
        <v>68</v>
      </c>
    </row>
    <row r="434" spans="1:18" x14ac:dyDescent="0.25">
      <c r="A434" s="8">
        <f t="shared" si="19"/>
        <v>422</v>
      </c>
      <c r="B434" s="11" t="s">
        <v>35</v>
      </c>
      <c r="C434" s="18" t="s">
        <v>176</v>
      </c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>
        <v>0.7</v>
      </c>
      <c r="O434" s="12">
        <f t="shared" si="21"/>
        <v>0.7</v>
      </c>
      <c r="P434" s="12"/>
      <c r="Q434" s="12"/>
      <c r="R434" s="12">
        <f t="shared" si="20"/>
        <v>0.7</v>
      </c>
    </row>
    <row r="435" spans="1:18" x14ac:dyDescent="0.25">
      <c r="A435" s="8">
        <f t="shared" si="19"/>
        <v>423</v>
      </c>
      <c r="B435" s="11" t="s">
        <v>35</v>
      </c>
      <c r="C435" s="18" t="s">
        <v>440</v>
      </c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>
        <v>0.7</v>
      </c>
      <c r="O435" s="12">
        <f t="shared" si="21"/>
        <v>0.7</v>
      </c>
      <c r="P435" s="12"/>
      <c r="Q435" s="12"/>
      <c r="R435" s="12">
        <f t="shared" si="20"/>
        <v>0.7</v>
      </c>
    </row>
    <row r="436" spans="1:18" x14ac:dyDescent="0.25">
      <c r="A436" s="8">
        <f t="shared" si="19"/>
        <v>424</v>
      </c>
      <c r="B436" s="11" t="s">
        <v>35</v>
      </c>
      <c r="C436" s="18" t="s">
        <v>177</v>
      </c>
      <c r="D436" s="12"/>
      <c r="E436" s="12">
        <v>33.6</v>
      </c>
      <c r="F436" s="12"/>
      <c r="G436" s="12"/>
      <c r="H436" s="12"/>
      <c r="I436" s="12"/>
      <c r="J436" s="12"/>
      <c r="K436" s="12"/>
      <c r="L436" s="12"/>
      <c r="M436" s="12"/>
      <c r="N436" s="12">
        <v>0.7</v>
      </c>
      <c r="O436" s="12">
        <f t="shared" si="21"/>
        <v>34.300000000000004</v>
      </c>
      <c r="P436" s="12"/>
      <c r="Q436" s="12"/>
      <c r="R436" s="12">
        <f t="shared" si="20"/>
        <v>34.300000000000004</v>
      </c>
    </row>
    <row r="437" spans="1:18" x14ac:dyDescent="0.25">
      <c r="A437" s="8">
        <f t="shared" si="19"/>
        <v>425</v>
      </c>
      <c r="B437" s="11" t="s">
        <v>35</v>
      </c>
      <c r="C437" s="18" t="s">
        <v>178</v>
      </c>
      <c r="D437" s="12"/>
      <c r="E437" s="12">
        <v>33.6</v>
      </c>
      <c r="F437" s="12"/>
      <c r="G437" s="12"/>
      <c r="H437" s="12"/>
      <c r="I437" s="12"/>
      <c r="J437" s="12"/>
      <c r="K437" s="12"/>
      <c r="L437" s="12"/>
      <c r="M437" s="12"/>
      <c r="N437" s="12">
        <v>0.7</v>
      </c>
      <c r="O437" s="12">
        <f t="shared" si="21"/>
        <v>34.300000000000004</v>
      </c>
      <c r="P437" s="12"/>
      <c r="Q437" s="12"/>
      <c r="R437" s="12">
        <f t="shared" si="20"/>
        <v>34.300000000000004</v>
      </c>
    </row>
    <row r="438" spans="1:18" x14ac:dyDescent="0.25">
      <c r="A438" s="8">
        <f t="shared" si="19"/>
        <v>426</v>
      </c>
      <c r="B438" s="11" t="s">
        <v>35</v>
      </c>
      <c r="C438" s="18" t="s">
        <v>441</v>
      </c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>
        <v>0.7</v>
      </c>
      <c r="O438" s="12">
        <f t="shared" si="21"/>
        <v>0.7</v>
      </c>
      <c r="P438" s="12"/>
      <c r="Q438" s="12"/>
      <c r="R438" s="12">
        <f t="shared" si="20"/>
        <v>0.7</v>
      </c>
    </row>
    <row r="439" spans="1:18" x14ac:dyDescent="0.25">
      <c r="A439" s="8">
        <f t="shared" si="19"/>
        <v>427</v>
      </c>
      <c r="B439" s="11" t="s">
        <v>35</v>
      </c>
      <c r="C439" s="18" t="s">
        <v>442</v>
      </c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>
        <v>0.7</v>
      </c>
      <c r="O439" s="12">
        <f t="shared" si="21"/>
        <v>0.7</v>
      </c>
      <c r="P439" s="12"/>
      <c r="Q439" s="12"/>
      <c r="R439" s="12">
        <f t="shared" si="20"/>
        <v>0.7</v>
      </c>
    </row>
    <row r="440" spans="1:18" x14ac:dyDescent="0.25">
      <c r="A440" s="8">
        <f t="shared" ref="A440:A478" si="22">A439+1</f>
        <v>428</v>
      </c>
      <c r="B440" s="11" t="s">
        <v>35</v>
      </c>
      <c r="C440" s="18" t="s">
        <v>179</v>
      </c>
      <c r="D440" s="12"/>
      <c r="E440" s="12">
        <v>33.6</v>
      </c>
      <c r="F440" s="12"/>
      <c r="G440" s="12"/>
      <c r="H440" s="12"/>
      <c r="I440" s="12"/>
      <c r="J440" s="12"/>
      <c r="K440" s="12"/>
      <c r="L440" s="12"/>
      <c r="M440" s="12"/>
      <c r="N440" s="12">
        <v>0.7</v>
      </c>
      <c r="O440" s="12">
        <f t="shared" si="21"/>
        <v>34.300000000000004</v>
      </c>
      <c r="P440" s="12"/>
      <c r="Q440" s="12"/>
      <c r="R440" s="12">
        <f t="shared" si="20"/>
        <v>34.300000000000004</v>
      </c>
    </row>
    <row r="441" spans="1:18" x14ac:dyDescent="0.25">
      <c r="A441" s="8">
        <f t="shared" si="22"/>
        <v>429</v>
      </c>
      <c r="B441" s="11" t="s">
        <v>35</v>
      </c>
      <c r="C441" s="18" t="s">
        <v>443</v>
      </c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>
        <v>0.7</v>
      </c>
      <c r="O441" s="12">
        <f t="shared" si="21"/>
        <v>0.7</v>
      </c>
      <c r="P441" s="12"/>
      <c r="Q441" s="12"/>
      <c r="R441" s="12">
        <f t="shared" si="20"/>
        <v>0.7</v>
      </c>
    </row>
    <row r="442" spans="1:18" x14ac:dyDescent="0.25">
      <c r="A442" s="8">
        <f t="shared" si="22"/>
        <v>430</v>
      </c>
      <c r="B442" s="11" t="s">
        <v>35</v>
      </c>
      <c r="C442" s="18" t="s">
        <v>444</v>
      </c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>
        <v>0.7</v>
      </c>
      <c r="O442" s="12">
        <f t="shared" si="21"/>
        <v>0.7</v>
      </c>
      <c r="P442" s="12"/>
      <c r="Q442" s="12"/>
      <c r="R442" s="12">
        <f t="shared" si="20"/>
        <v>0.7</v>
      </c>
    </row>
    <row r="443" spans="1:18" x14ac:dyDescent="0.25">
      <c r="A443" s="8">
        <f t="shared" si="22"/>
        <v>431</v>
      </c>
      <c r="B443" s="11" t="s">
        <v>35</v>
      </c>
      <c r="C443" s="18" t="s">
        <v>180</v>
      </c>
      <c r="D443" s="12"/>
      <c r="E443" s="12">
        <v>33.6</v>
      </c>
      <c r="F443" s="12"/>
      <c r="G443" s="12"/>
      <c r="H443" s="12"/>
      <c r="I443" s="12"/>
      <c r="J443" s="12"/>
      <c r="K443" s="12"/>
      <c r="L443" s="12"/>
      <c r="M443" s="12"/>
      <c r="N443" s="12">
        <v>0.7</v>
      </c>
      <c r="O443" s="12">
        <f t="shared" si="21"/>
        <v>34.300000000000004</v>
      </c>
      <c r="P443" s="12"/>
      <c r="Q443" s="12"/>
      <c r="R443" s="12">
        <f t="shared" si="20"/>
        <v>34.300000000000004</v>
      </c>
    </row>
    <row r="444" spans="1:18" x14ac:dyDescent="0.25">
      <c r="A444" s="8">
        <f t="shared" si="22"/>
        <v>432</v>
      </c>
      <c r="B444" s="11" t="s">
        <v>35</v>
      </c>
      <c r="C444" s="18" t="s">
        <v>445</v>
      </c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>
        <v>0.7</v>
      </c>
      <c r="O444" s="12">
        <f t="shared" si="21"/>
        <v>0.7</v>
      </c>
      <c r="P444" s="12"/>
      <c r="Q444" s="12"/>
      <c r="R444" s="12">
        <f t="shared" si="20"/>
        <v>0.7</v>
      </c>
    </row>
    <row r="445" spans="1:18" x14ac:dyDescent="0.25">
      <c r="A445" s="8">
        <f t="shared" si="22"/>
        <v>433</v>
      </c>
      <c r="B445" s="11" t="s">
        <v>35</v>
      </c>
      <c r="C445" s="18" t="s">
        <v>181</v>
      </c>
      <c r="D445" s="12"/>
      <c r="E445" s="12">
        <v>67.3</v>
      </c>
      <c r="F445" s="12"/>
      <c r="G445" s="12"/>
      <c r="H445" s="12"/>
      <c r="I445" s="12"/>
      <c r="J445" s="12"/>
      <c r="K445" s="12"/>
      <c r="L445" s="12"/>
      <c r="M445" s="12"/>
      <c r="N445" s="12">
        <v>0.7</v>
      </c>
      <c r="O445" s="12">
        <f t="shared" si="21"/>
        <v>68</v>
      </c>
      <c r="P445" s="12"/>
      <c r="Q445" s="12"/>
      <c r="R445" s="12">
        <f t="shared" si="20"/>
        <v>68</v>
      </c>
    </row>
    <row r="446" spans="1:18" x14ac:dyDescent="0.25">
      <c r="A446" s="8">
        <f t="shared" si="22"/>
        <v>434</v>
      </c>
      <c r="B446" s="11" t="s">
        <v>35</v>
      </c>
      <c r="C446" s="18" t="s">
        <v>446</v>
      </c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>
        <v>0.7</v>
      </c>
      <c r="O446" s="12">
        <f t="shared" si="21"/>
        <v>0.7</v>
      </c>
      <c r="P446" s="12"/>
      <c r="Q446" s="12"/>
      <c r="R446" s="12">
        <f t="shared" si="20"/>
        <v>0.7</v>
      </c>
    </row>
    <row r="447" spans="1:18" x14ac:dyDescent="0.25">
      <c r="A447" s="8">
        <f t="shared" si="22"/>
        <v>435</v>
      </c>
      <c r="B447" s="11" t="s">
        <v>35</v>
      </c>
      <c r="C447" s="18" t="s">
        <v>182</v>
      </c>
      <c r="D447" s="12"/>
      <c r="E447" s="12">
        <v>33.6</v>
      </c>
      <c r="F447" s="12"/>
      <c r="G447" s="12"/>
      <c r="H447" s="12"/>
      <c r="I447" s="12"/>
      <c r="J447" s="12"/>
      <c r="K447" s="12"/>
      <c r="L447" s="12"/>
      <c r="M447" s="12"/>
      <c r="N447" s="12">
        <v>0.7</v>
      </c>
      <c r="O447" s="12">
        <f t="shared" si="21"/>
        <v>34.300000000000004</v>
      </c>
      <c r="P447" s="12"/>
      <c r="Q447" s="12"/>
      <c r="R447" s="12">
        <f t="shared" si="20"/>
        <v>34.300000000000004</v>
      </c>
    </row>
    <row r="448" spans="1:18" x14ac:dyDescent="0.25">
      <c r="A448" s="8">
        <f t="shared" si="22"/>
        <v>436</v>
      </c>
      <c r="B448" s="11" t="s">
        <v>35</v>
      </c>
      <c r="C448" s="18" t="s">
        <v>183</v>
      </c>
      <c r="D448" s="12"/>
      <c r="E448" s="12">
        <v>33.6</v>
      </c>
      <c r="F448" s="12"/>
      <c r="G448" s="12"/>
      <c r="H448" s="12"/>
      <c r="I448" s="12"/>
      <c r="J448" s="12"/>
      <c r="K448" s="12"/>
      <c r="L448" s="12"/>
      <c r="M448" s="12"/>
      <c r="N448" s="12">
        <v>0.7</v>
      </c>
      <c r="O448" s="12">
        <f t="shared" si="21"/>
        <v>34.300000000000004</v>
      </c>
      <c r="P448" s="12"/>
      <c r="Q448" s="12"/>
      <c r="R448" s="12">
        <f t="shared" si="20"/>
        <v>34.300000000000004</v>
      </c>
    </row>
    <row r="449" spans="1:18" x14ac:dyDescent="0.25">
      <c r="A449" s="8">
        <f t="shared" si="22"/>
        <v>437</v>
      </c>
      <c r="B449" s="11" t="s">
        <v>35</v>
      </c>
      <c r="C449" s="18" t="s">
        <v>447</v>
      </c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>
        <v>0.7</v>
      </c>
      <c r="O449" s="12">
        <f t="shared" si="21"/>
        <v>0.7</v>
      </c>
      <c r="P449" s="12"/>
      <c r="Q449" s="12"/>
      <c r="R449" s="12">
        <f t="shared" si="20"/>
        <v>0.7</v>
      </c>
    </row>
    <row r="450" spans="1:18" x14ac:dyDescent="0.25">
      <c r="A450" s="8">
        <f t="shared" si="22"/>
        <v>438</v>
      </c>
      <c r="B450" s="11" t="s">
        <v>35</v>
      </c>
      <c r="C450" s="18" t="s">
        <v>448</v>
      </c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>
        <v>0.7</v>
      </c>
      <c r="O450" s="12">
        <f t="shared" si="21"/>
        <v>0.7</v>
      </c>
      <c r="P450" s="12"/>
      <c r="Q450" s="12"/>
      <c r="R450" s="12">
        <f t="shared" si="20"/>
        <v>0.7</v>
      </c>
    </row>
    <row r="451" spans="1:18" x14ac:dyDescent="0.25">
      <c r="A451" s="8">
        <f t="shared" si="22"/>
        <v>439</v>
      </c>
      <c r="B451" s="11" t="s">
        <v>35</v>
      </c>
      <c r="C451" s="18" t="s">
        <v>449</v>
      </c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>
        <v>0.7</v>
      </c>
      <c r="O451" s="12">
        <f t="shared" si="21"/>
        <v>0.7</v>
      </c>
      <c r="P451" s="12"/>
      <c r="Q451" s="12"/>
      <c r="R451" s="12">
        <f t="shared" si="20"/>
        <v>0.7</v>
      </c>
    </row>
    <row r="452" spans="1:18" x14ac:dyDescent="0.25">
      <c r="A452" s="8">
        <f t="shared" si="22"/>
        <v>440</v>
      </c>
      <c r="B452" s="11" t="s">
        <v>35</v>
      </c>
      <c r="C452" s="18" t="s">
        <v>450</v>
      </c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>
        <v>0.7</v>
      </c>
      <c r="O452" s="12">
        <f t="shared" si="21"/>
        <v>0.7</v>
      </c>
      <c r="P452" s="12"/>
      <c r="Q452" s="12"/>
      <c r="R452" s="12">
        <f t="shared" si="20"/>
        <v>0.7</v>
      </c>
    </row>
    <row r="453" spans="1:18" x14ac:dyDescent="0.25">
      <c r="A453" s="8">
        <f t="shared" si="22"/>
        <v>441</v>
      </c>
      <c r="B453" s="11" t="s">
        <v>35</v>
      </c>
      <c r="C453" s="18" t="s">
        <v>189</v>
      </c>
      <c r="D453" s="12"/>
      <c r="E453" s="12">
        <v>33.6</v>
      </c>
      <c r="F453" s="12"/>
      <c r="G453" s="12"/>
      <c r="H453" s="12"/>
      <c r="I453" s="12"/>
      <c r="J453" s="12"/>
      <c r="K453" s="12"/>
      <c r="L453" s="12"/>
      <c r="M453" s="12"/>
      <c r="N453" s="12">
        <v>0.7</v>
      </c>
      <c r="O453" s="12">
        <f t="shared" si="21"/>
        <v>34.300000000000004</v>
      </c>
      <c r="P453" s="12"/>
      <c r="Q453" s="12"/>
      <c r="R453" s="12">
        <f t="shared" si="20"/>
        <v>34.300000000000004</v>
      </c>
    </row>
    <row r="454" spans="1:18" x14ac:dyDescent="0.25">
      <c r="A454" s="8">
        <f t="shared" si="22"/>
        <v>442</v>
      </c>
      <c r="B454" s="11" t="s">
        <v>35</v>
      </c>
      <c r="C454" s="18" t="s">
        <v>451</v>
      </c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>
        <v>0.7</v>
      </c>
      <c r="O454" s="12">
        <f t="shared" si="21"/>
        <v>0.7</v>
      </c>
      <c r="P454" s="12"/>
      <c r="Q454" s="12"/>
      <c r="R454" s="12">
        <f t="shared" si="20"/>
        <v>0.7</v>
      </c>
    </row>
    <row r="455" spans="1:18" x14ac:dyDescent="0.25">
      <c r="A455" s="8">
        <f t="shared" si="22"/>
        <v>443</v>
      </c>
      <c r="B455" s="11" t="s">
        <v>35</v>
      </c>
      <c r="C455" s="18" t="s">
        <v>452</v>
      </c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>
        <v>0.7</v>
      </c>
      <c r="O455" s="12">
        <f t="shared" si="21"/>
        <v>0.7</v>
      </c>
      <c r="P455" s="12"/>
      <c r="Q455" s="12"/>
      <c r="R455" s="12">
        <f t="shared" si="20"/>
        <v>0.7</v>
      </c>
    </row>
    <row r="456" spans="1:18" x14ac:dyDescent="0.25">
      <c r="A456" s="8">
        <f t="shared" si="22"/>
        <v>444</v>
      </c>
      <c r="B456" s="11" t="s">
        <v>35</v>
      </c>
      <c r="C456" s="18" t="s">
        <v>453</v>
      </c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>
        <v>0.7</v>
      </c>
      <c r="O456" s="12">
        <f t="shared" si="21"/>
        <v>0.7</v>
      </c>
      <c r="P456" s="12"/>
      <c r="Q456" s="12"/>
      <c r="R456" s="12">
        <f t="shared" si="20"/>
        <v>0.7</v>
      </c>
    </row>
    <row r="457" spans="1:18" ht="31.5" x14ac:dyDescent="0.25">
      <c r="A457" s="8">
        <f t="shared" si="22"/>
        <v>445</v>
      </c>
      <c r="B457" s="11" t="s">
        <v>35</v>
      </c>
      <c r="C457" s="18" t="s">
        <v>454</v>
      </c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>
        <v>0.7</v>
      </c>
      <c r="O457" s="12">
        <f t="shared" si="21"/>
        <v>0.7</v>
      </c>
      <c r="P457" s="12"/>
      <c r="Q457" s="12"/>
      <c r="R457" s="12">
        <f t="shared" si="20"/>
        <v>0.7</v>
      </c>
    </row>
    <row r="458" spans="1:18" x14ac:dyDescent="0.25">
      <c r="A458" s="8">
        <f t="shared" si="22"/>
        <v>446</v>
      </c>
      <c r="B458" s="11" t="s">
        <v>35</v>
      </c>
      <c r="C458" s="18" t="s">
        <v>455</v>
      </c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>
        <v>0.7</v>
      </c>
      <c r="O458" s="12">
        <f t="shared" si="21"/>
        <v>0.7</v>
      </c>
      <c r="P458" s="12"/>
      <c r="Q458" s="12"/>
      <c r="R458" s="12">
        <f t="shared" ref="R458:R478" si="23">O458+P458+Q458</f>
        <v>0.7</v>
      </c>
    </row>
    <row r="459" spans="1:18" x14ac:dyDescent="0.25">
      <c r="A459" s="8">
        <f t="shared" si="22"/>
        <v>447</v>
      </c>
      <c r="B459" s="11" t="s">
        <v>35</v>
      </c>
      <c r="C459" s="18" t="s">
        <v>199</v>
      </c>
      <c r="D459" s="12"/>
      <c r="E459" s="12">
        <v>33.6</v>
      </c>
      <c r="F459" s="12"/>
      <c r="G459" s="12"/>
      <c r="H459" s="12"/>
      <c r="I459" s="12"/>
      <c r="J459" s="12"/>
      <c r="K459" s="12"/>
      <c r="L459" s="12"/>
      <c r="M459" s="12"/>
      <c r="N459" s="12">
        <v>0.7</v>
      </c>
      <c r="O459" s="12">
        <f t="shared" ref="O459:O478" si="24">SUM(D459:N459)</f>
        <v>34.300000000000004</v>
      </c>
      <c r="P459" s="12"/>
      <c r="Q459" s="12"/>
      <c r="R459" s="12">
        <f t="shared" si="23"/>
        <v>34.300000000000004</v>
      </c>
    </row>
    <row r="460" spans="1:18" x14ac:dyDescent="0.25">
      <c r="A460" s="8">
        <f t="shared" si="22"/>
        <v>448</v>
      </c>
      <c r="B460" s="11" t="s">
        <v>35</v>
      </c>
      <c r="C460" s="18" t="s">
        <v>456</v>
      </c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>
        <v>0.7</v>
      </c>
      <c r="O460" s="12">
        <f t="shared" si="24"/>
        <v>0.7</v>
      </c>
      <c r="P460" s="12"/>
      <c r="Q460" s="12"/>
      <c r="R460" s="12">
        <f t="shared" si="23"/>
        <v>0.7</v>
      </c>
    </row>
    <row r="461" spans="1:18" x14ac:dyDescent="0.25">
      <c r="A461" s="8">
        <f t="shared" si="22"/>
        <v>449</v>
      </c>
      <c r="B461" s="11" t="s">
        <v>35</v>
      </c>
      <c r="C461" s="18" t="s">
        <v>457</v>
      </c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>
        <v>0.7</v>
      </c>
      <c r="O461" s="12">
        <f t="shared" si="24"/>
        <v>0.7</v>
      </c>
      <c r="P461" s="12"/>
      <c r="Q461" s="12"/>
      <c r="R461" s="12">
        <f t="shared" si="23"/>
        <v>0.7</v>
      </c>
    </row>
    <row r="462" spans="1:18" x14ac:dyDescent="0.25">
      <c r="A462" s="8">
        <f t="shared" si="22"/>
        <v>450</v>
      </c>
      <c r="B462" s="11" t="s">
        <v>35</v>
      </c>
      <c r="C462" s="18" t="s">
        <v>251</v>
      </c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>
        <v>0.7</v>
      </c>
      <c r="O462" s="12">
        <f t="shared" si="24"/>
        <v>0.7</v>
      </c>
      <c r="P462" s="12"/>
      <c r="Q462" s="12"/>
      <c r="R462" s="12">
        <f t="shared" si="23"/>
        <v>0.7</v>
      </c>
    </row>
    <row r="463" spans="1:18" x14ac:dyDescent="0.25">
      <c r="A463" s="8">
        <f t="shared" si="22"/>
        <v>451</v>
      </c>
      <c r="B463" s="11" t="s">
        <v>35</v>
      </c>
      <c r="C463" s="18" t="s">
        <v>458</v>
      </c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>
        <v>0.7</v>
      </c>
      <c r="O463" s="12">
        <f t="shared" si="24"/>
        <v>0.7</v>
      </c>
      <c r="P463" s="12"/>
      <c r="Q463" s="12"/>
      <c r="R463" s="12">
        <f t="shared" si="23"/>
        <v>0.7</v>
      </c>
    </row>
    <row r="464" spans="1:18" x14ac:dyDescent="0.25">
      <c r="A464" s="8">
        <f t="shared" si="22"/>
        <v>452</v>
      </c>
      <c r="B464" s="11" t="s">
        <v>35</v>
      </c>
      <c r="C464" s="18" t="s">
        <v>459</v>
      </c>
      <c r="D464" s="12"/>
      <c r="E464" s="12">
        <v>33.6</v>
      </c>
      <c r="F464" s="12"/>
      <c r="G464" s="12"/>
      <c r="H464" s="12"/>
      <c r="I464" s="12"/>
      <c r="J464" s="12"/>
      <c r="K464" s="12"/>
      <c r="L464" s="12"/>
      <c r="M464" s="12"/>
      <c r="N464" s="12">
        <v>0.7</v>
      </c>
      <c r="O464" s="12">
        <f>SUM(D464:N464)</f>
        <v>34.300000000000004</v>
      </c>
      <c r="P464" s="12"/>
      <c r="Q464" s="12"/>
      <c r="R464" s="12">
        <f t="shared" si="23"/>
        <v>34.300000000000004</v>
      </c>
    </row>
    <row r="465" spans="1:19" x14ac:dyDescent="0.25">
      <c r="A465" s="8">
        <f t="shared" si="22"/>
        <v>453</v>
      </c>
      <c r="B465" s="11" t="s">
        <v>35</v>
      </c>
      <c r="C465" s="18" t="s">
        <v>460</v>
      </c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>
        <v>0.7</v>
      </c>
      <c r="O465" s="12">
        <f t="shared" si="24"/>
        <v>0.7</v>
      </c>
      <c r="P465" s="12"/>
      <c r="Q465" s="12"/>
      <c r="R465" s="12">
        <f t="shared" si="23"/>
        <v>0.7</v>
      </c>
    </row>
    <row r="466" spans="1:19" x14ac:dyDescent="0.25">
      <c r="A466" s="8">
        <f t="shared" si="22"/>
        <v>454</v>
      </c>
      <c r="B466" s="11" t="s">
        <v>35</v>
      </c>
      <c r="C466" s="18" t="s">
        <v>237</v>
      </c>
      <c r="D466" s="12"/>
      <c r="E466" s="12">
        <v>33.6</v>
      </c>
      <c r="F466" s="12"/>
      <c r="G466" s="12"/>
      <c r="H466" s="12"/>
      <c r="I466" s="12"/>
      <c r="J466" s="12"/>
      <c r="K466" s="12"/>
      <c r="L466" s="12"/>
      <c r="M466" s="12"/>
      <c r="N466" s="12">
        <v>0.7</v>
      </c>
      <c r="O466" s="12">
        <f t="shared" si="24"/>
        <v>34.300000000000004</v>
      </c>
      <c r="P466" s="12"/>
      <c r="Q466" s="12"/>
      <c r="R466" s="12">
        <f t="shared" si="23"/>
        <v>34.300000000000004</v>
      </c>
    </row>
    <row r="467" spans="1:19" x14ac:dyDescent="0.25">
      <c r="A467" s="8">
        <f t="shared" si="22"/>
        <v>455</v>
      </c>
      <c r="B467" s="11" t="s">
        <v>35</v>
      </c>
      <c r="C467" s="18" t="s">
        <v>265</v>
      </c>
      <c r="D467" s="12"/>
      <c r="E467" s="12">
        <v>33.6</v>
      </c>
      <c r="F467" s="12"/>
      <c r="G467" s="12"/>
      <c r="H467" s="12"/>
      <c r="I467" s="12"/>
      <c r="J467" s="12"/>
      <c r="K467" s="12"/>
      <c r="L467" s="12"/>
      <c r="M467" s="12"/>
      <c r="N467" s="12">
        <v>0.7</v>
      </c>
      <c r="O467" s="12">
        <f t="shared" si="24"/>
        <v>34.300000000000004</v>
      </c>
      <c r="P467" s="12"/>
      <c r="Q467" s="12"/>
      <c r="R467" s="12">
        <f t="shared" si="23"/>
        <v>34.300000000000004</v>
      </c>
    </row>
    <row r="468" spans="1:19" x14ac:dyDescent="0.25">
      <c r="A468" s="8">
        <f t="shared" si="22"/>
        <v>456</v>
      </c>
      <c r="B468" s="11" t="s">
        <v>35</v>
      </c>
      <c r="C468" s="18" t="s">
        <v>461</v>
      </c>
      <c r="D468" s="12"/>
      <c r="E468" s="12">
        <v>33.6</v>
      </c>
      <c r="F468" s="12"/>
      <c r="G468" s="12"/>
      <c r="H468" s="12"/>
      <c r="I468" s="12"/>
      <c r="J468" s="12"/>
      <c r="K468" s="12"/>
      <c r="L468" s="12"/>
      <c r="M468" s="12"/>
      <c r="N468" s="12">
        <v>0.7</v>
      </c>
      <c r="O468" s="12">
        <f t="shared" si="24"/>
        <v>34.300000000000004</v>
      </c>
      <c r="P468" s="12"/>
      <c r="Q468" s="12"/>
      <c r="R468" s="12">
        <f t="shared" si="23"/>
        <v>34.300000000000004</v>
      </c>
    </row>
    <row r="469" spans="1:19" x14ac:dyDescent="0.25">
      <c r="A469" s="8">
        <f t="shared" si="22"/>
        <v>457</v>
      </c>
      <c r="B469" s="11" t="s">
        <v>35</v>
      </c>
      <c r="C469" s="18" t="s">
        <v>238</v>
      </c>
      <c r="D469" s="12"/>
      <c r="E469" s="12">
        <v>33.6</v>
      </c>
      <c r="F469" s="12"/>
      <c r="G469" s="12"/>
      <c r="H469" s="12"/>
      <c r="I469" s="12"/>
      <c r="J469" s="12"/>
      <c r="K469" s="12"/>
      <c r="L469" s="12"/>
      <c r="M469" s="12"/>
      <c r="N469" s="12">
        <v>0.7</v>
      </c>
      <c r="O469" s="12">
        <f>SUM(D469:N469)</f>
        <v>34.300000000000004</v>
      </c>
      <c r="P469" s="12"/>
      <c r="Q469" s="12"/>
      <c r="R469" s="12">
        <f t="shared" si="23"/>
        <v>34.300000000000004</v>
      </c>
    </row>
    <row r="470" spans="1:19" x14ac:dyDescent="0.25">
      <c r="A470" s="8">
        <f t="shared" si="22"/>
        <v>458</v>
      </c>
      <c r="B470" s="11" t="s">
        <v>35</v>
      </c>
      <c r="C470" s="18" t="s">
        <v>239</v>
      </c>
      <c r="D470" s="12"/>
      <c r="E470" s="12">
        <v>33.6</v>
      </c>
      <c r="F470" s="12"/>
      <c r="G470" s="12"/>
      <c r="H470" s="12"/>
      <c r="I470" s="12"/>
      <c r="J470" s="12"/>
      <c r="K470" s="12"/>
      <c r="L470" s="12"/>
      <c r="M470" s="12"/>
      <c r="N470" s="12">
        <v>0.7</v>
      </c>
      <c r="O470" s="12">
        <f t="shared" si="24"/>
        <v>34.300000000000004</v>
      </c>
      <c r="P470" s="12"/>
      <c r="Q470" s="12"/>
      <c r="R470" s="12">
        <f t="shared" si="23"/>
        <v>34.300000000000004</v>
      </c>
    </row>
    <row r="471" spans="1:19" x14ac:dyDescent="0.25">
      <c r="A471" s="8">
        <f t="shared" si="22"/>
        <v>459</v>
      </c>
      <c r="B471" s="11" t="s">
        <v>35</v>
      </c>
      <c r="C471" s="18" t="s">
        <v>240</v>
      </c>
      <c r="D471" s="12"/>
      <c r="E471" s="12">
        <v>33.6</v>
      </c>
      <c r="F471" s="12"/>
      <c r="G471" s="12"/>
      <c r="H471" s="12"/>
      <c r="I471" s="12"/>
      <c r="J471" s="12"/>
      <c r="K471" s="12"/>
      <c r="L471" s="12"/>
      <c r="M471" s="12"/>
      <c r="N471" s="12">
        <v>0.7</v>
      </c>
      <c r="O471" s="12">
        <f t="shared" si="24"/>
        <v>34.300000000000004</v>
      </c>
      <c r="P471" s="12"/>
      <c r="Q471" s="12"/>
      <c r="R471" s="12">
        <f t="shared" si="23"/>
        <v>34.300000000000004</v>
      </c>
    </row>
    <row r="472" spans="1:19" x14ac:dyDescent="0.25">
      <c r="A472" s="8">
        <f t="shared" si="22"/>
        <v>460</v>
      </c>
      <c r="B472" s="11" t="s">
        <v>35</v>
      </c>
      <c r="C472" s="18" t="s">
        <v>241</v>
      </c>
      <c r="D472" s="12"/>
      <c r="E472" s="12">
        <v>33.6</v>
      </c>
      <c r="F472" s="12"/>
      <c r="G472" s="12"/>
      <c r="H472" s="12"/>
      <c r="I472" s="12"/>
      <c r="J472" s="12"/>
      <c r="K472" s="12"/>
      <c r="L472" s="12"/>
      <c r="M472" s="12"/>
      <c r="N472" s="12">
        <v>0.7</v>
      </c>
      <c r="O472" s="12">
        <f t="shared" si="24"/>
        <v>34.300000000000004</v>
      </c>
      <c r="P472" s="12"/>
      <c r="Q472" s="12"/>
      <c r="R472" s="12">
        <f t="shared" si="23"/>
        <v>34.300000000000004</v>
      </c>
    </row>
    <row r="473" spans="1:19" ht="17.25" customHeight="1" x14ac:dyDescent="0.25">
      <c r="A473" s="8">
        <f t="shared" si="22"/>
        <v>461</v>
      </c>
      <c r="B473" s="11" t="s">
        <v>35</v>
      </c>
      <c r="C473" s="18" t="s">
        <v>242</v>
      </c>
      <c r="D473" s="12"/>
      <c r="E473" s="12">
        <v>33.6</v>
      </c>
      <c r="F473" s="12"/>
      <c r="G473" s="12"/>
      <c r="H473" s="12"/>
      <c r="I473" s="12"/>
      <c r="J473" s="12"/>
      <c r="K473" s="12"/>
      <c r="L473" s="12"/>
      <c r="M473" s="12"/>
      <c r="N473" s="12">
        <v>0.7</v>
      </c>
      <c r="O473" s="12">
        <f t="shared" si="24"/>
        <v>34.300000000000004</v>
      </c>
      <c r="P473" s="12"/>
      <c r="Q473" s="12"/>
      <c r="R473" s="12">
        <f t="shared" si="23"/>
        <v>34.300000000000004</v>
      </c>
    </row>
    <row r="474" spans="1:19" x14ac:dyDescent="0.25">
      <c r="A474" s="8">
        <f t="shared" si="22"/>
        <v>462</v>
      </c>
      <c r="B474" s="11" t="s">
        <v>35</v>
      </c>
      <c r="C474" s="18" t="s">
        <v>243</v>
      </c>
      <c r="D474" s="12"/>
      <c r="E474" s="12">
        <v>33.6</v>
      </c>
      <c r="F474" s="12"/>
      <c r="G474" s="12"/>
      <c r="H474" s="12"/>
      <c r="I474" s="12"/>
      <c r="J474" s="12"/>
      <c r="K474" s="12"/>
      <c r="L474" s="12"/>
      <c r="M474" s="12"/>
      <c r="N474" s="12">
        <v>0.7</v>
      </c>
      <c r="O474" s="12">
        <f t="shared" si="24"/>
        <v>34.300000000000004</v>
      </c>
      <c r="P474" s="12"/>
      <c r="Q474" s="12"/>
      <c r="R474" s="12">
        <f t="shared" si="23"/>
        <v>34.300000000000004</v>
      </c>
    </row>
    <row r="475" spans="1:19" x14ac:dyDescent="0.25">
      <c r="A475" s="8">
        <f t="shared" si="22"/>
        <v>463</v>
      </c>
      <c r="B475" s="11" t="s">
        <v>35</v>
      </c>
      <c r="C475" s="18" t="s">
        <v>244</v>
      </c>
      <c r="D475" s="12"/>
      <c r="E475" s="12">
        <v>33.6</v>
      </c>
      <c r="F475" s="12"/>
      <c r="G475" s="12"/>
      <c r="H475" s="12"/>
      <c r="I475" s="12"/>
      <c r="J475" s="12"/>
      <c r="K475" s="12"/>
      <c r="L475" s="12"/>
      <c r="M475" s="12"/>
      <c r="N475" s="12">
        <v>0.7</v>
      </c>
      <c r="O475" s="12">
        <f t="shared" si="24"/>
        <v>34.300000000000004</v>
      </c>
      <c r="P475" s="12"/>
      <c r="Q475" s="12"/>
      <c r="R475" s="12">
        <f t="shared" si="23"/>
        <v>34.300000000000004</v>
      </c>
    </row>
    <row r="476" spans="1:19" x14ac:dyDescent="0.25">
      <c r="A476" s="8">
        <f t="shared" si="22"/>
        <v>464</v>
      </c>
      <c r="B476" s="11" t="s">
        <v>35</v>
      </c>
      <c r="C476" s="18" t="s">
        <v>184</v>
      </c>
      <c r="D476" s="12"/>
      <c r="E476" s="12">
        <v>67.3</v>
      </c>
      <c r="F476" s="12"/>
      <c r="G476" s="12"/>
      <c r="H476" s="12"/>
      <c r="I476" s="12"/>
      <c r="J476" s="12"/>
      <c r="K476" s="12"/>
      <c r="L476" s="12"/>
      <c r="M476" s="12"/>
      <c r="N476" s="12">
        <v>0.7</v>
      </c>
      <c r="O476" s="12">
        <f t="shared" si="24"/>
        <v>68</v>
      </c>
      <c r="P476" s="12"/>
      <c r="Q476" s="12"/>
      <c r="R476" s="12">
        <f t="shared" si="23"/>
        <v>68</v>
      </c>
    </row>
    <row r="477" spans="1:19" x14ac:dyDescent="0.25">
      <c r="A477" s="8">
        <f t="shared" si="22"/>
        <v>465</v>
      </c>
      <c r="B477" s="11" t="s">
        <v>35</v>
      </c>
      <c r="C477" s="18" t="s">
        <v>245</v>
      </c>
      <c r="D477" s="12"/>
      <c r="E477" s="12">
        <v>33.6</v>
      </c>
      <c r="F477" s="12"/>
      <c r="G477" s="12"/>
      <c r="H477" s="12"/>
      <c r="I477" s="12"/>
      <c r="J477" s="12"/>
      <c r="K477" s="12"/>
      <c r="L477" s="12"/>
      <c r="M477" s="12"/>
      <c r="N477" s="12">
        <v>0.7</v>
      </c>
      <c r="O477" s="12">
        <f t="shared" si="24"/>
        <v>34.300000000000004</v>
      </c>
      <c r="P477" s="12"/>
      <c r="Q477" s="12"/>
      <c r="R477" s="12">
        <f t="shared" si="23"/>
        <v>34.300000000000004</v>
      </c>
    </row>
    <row r="478" spans="1:19" x14ac:dyDescent="0.25">
      <c r="A478" s="8">
        <f t="shared" si="22"/>
        <v>466</v>
      </c>
      <c r="B478" s="11" t="s">
        <v>35</v>
      </c>
      <c r="C478" s="18" t="s">
        <v>246</v>
      </c>
      <c r="D478" s="12"/>
      <c r="E478" s="12">
        <v>33.6</v>
      </c>
      <c r="F478" s="12"/>
      <c r="G478" s="12"/>
      <c r="H478" s="12"/>
      <c r="I478" s="12"/>
      <c r="J478" s="12"/>
      <c r="K478" s="12"/>
      <c r="L478" s="12"/>
      <c r="M478" s="12"/>
      <c r="N478" s="12">
        <v>0.7</v>
      </c>
      <c r="O478" s="12">
        <f t="shared" si="24"/>
        <v>34.300000000000004</v>
      </c>
      <c r="P478" s="12"/>
      <c r="Q478" s="12"/>
      <c r="R478" s="12">
        <f t="shared" si="23"/>
        <v>34.300000000000004</v>
      </c>
    </row>
    <row r="479" spans="1:19" x14ac:dyDescent="0.25">
      <c r="A479" s="30" t="s">
        <v>4</v>
      </c>
      <c r="B479" s="30"/>
      <c r="C479" s="30"/>
      <c r="D479" s="23">
        <f>SUM(D10:D478)</f>
        <v>1062.8000000000004</v>
      </c>
      <c r="E479" s="23">
        <f t="shared" ref="E479:R479" si="25">SUM(E10:E478)</f>
        <v>13189.100000000019</v>
      </c>
      <c r="F479" s="23">
        <f t="shared" si="25"/>
        <v>74426.599999999991</v>
      </c>
      <c r="G479" s="23">
        <f t="shared" si="25"/>
        <v>31479.999999999982</v>
      </c>
      <c r="H479" s="23">
        <f t="shared" si="25"/>
        <v>75433.599999999948</v>
      </c>
      <c r="I479" s="23">
        <f t="shared" si="25"/>
        <v>1463.3</v>
      </c>
      <c r="J479" s="23">
        <f t="shared" si="25"/>
        <v>739791.69999999972</v>
      </c>
      <c r="K479" s="23">
        <f t="shared" si="25"/>
        <v>1411514.5000000002</v>
      </c>
      <c r="L479" s="23">
        <f t="shared" si="25"/>
        <v>36516.999999999993</v>
      </c>
      <c r="M479" s="23">
        <f t="shared" si="25"/>
        <v>18000</v>
      </c>
      <c r="N479" s="23">
        <f t="shared" si="25"/>
        <v>326.19999999999715</v>
      </c>
      <c r="O479" s="23">
        <f t="shared" si="25"/>
        <v>2403204.8000000273</v>
      </c>
      <c r="P479" s="23">
        <f t="shared" si="25"/>
        <v>18682181.5</v>
      </c>
      <c r="Q479" s="23">
        <f t="shared" si="25"/>
        <v>11106883.099999994</v>
      </c>
      <c r="R479" s="23">
        <f t="shared" si="25"/>
        <v>32192269.399999913</v>
      </c>
      <c r="S479" s="5" t="s">
        <v>493</v>
      </c>
    </row>
  </sheetData>
  <sheetProtection autoFilter="0"/>
  <autoFilter ref="A8:R8">
    <filterColumn colId="0" showButton="0"/>
    <filterColumn colId="1" showButton="0"/>
  </autoFilter>
  <mergeCells count="7">
    <mergeCell ref="P1:Q1"/>
    <mergeCell ref="P2:Q2"/>
    <mergeCell ref="P3:R3"/>
    <mergeCell ref="A4:R4"/>
    <mergeCell ref="A479:C479"/>
    <mergeCell ref="A8:C8"/>
    <mergeCell ref="A5:R5"/>
  </mergeCells>
  <phoneticPr fontId="0" type="noConversion"/>
  <printOptions horizontalCentered="1"/>
  <pageMargins left="0.39370078740157483" right="0.39370078740157483" top="0.78740157480314965" bottom="0.78740157480314965" header="0.39370078740157483" footer="0.35433070866141736"/>
  <pageSetup paperSize="9" scale="36" fitToHeight="0" orientation="landscape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Прил20_2018</vt:lpstr>
      <vt:lpstr>Прил20_2018!Заголовки_для_печати</vt:lpstr>
      <vt:lpstr>Прил20_2018!Область_печати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Лопина О.А.</dc:creator>
  <cp:lastModifiedBy>k224_5</cp:lastModifiedBy>
  <cp:lastPrinted>2018-03-19T08:41:09Z</cp:lastPrinted>
  <dcterms:created xsi:type="dcterms:W3CDTF">2009-05-08T04:01:05Z</dcterms:created>
  <dcterms:modified xsi:type="dcterms:W3CDTF">2018-03-22T04:45:11Z</dcterms:modified>
</cp:coreProperties>
</file>