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1. Уточнение март-апрель\Сдано в ЗС\Текст+приложения\"/>
    </mc:Choice>
  </mc:AlternateContent>
  <bookViews>
    <workbookView xWindow="0" yWindow="0" windowWidth="28800" windowHeight="12345"/>
  </bookViews>
  <sheets>
    <sheet name="Лист1" sheetId="3" r:id="rId1"/>
  </sheets>
  <definedNames>
    <definedName name="_xlnm._FilterDatabase" localSheetId="0" hidden="1">Лист1!$A$10:$D$42</definedName>
    <definedName name="_xlnm.Print_Area" localSheetId="0">Лист1!$A$1:$G$51</definedName>
  </definedNames>
  <calcPr calcId="162913"/>
</workbook>
</file>

<file path=xl/calcChain.xml><?xml version="1.0" encoding="utf-8"?>
<calcChain xmlns="http://schemas.openxmlformats.org/spreadsheetml/2006/main">
  <c r="D49" i="3" l="1"/>
  <c r="E51" i="3"/>
  <c r="F51" i="3"/>
  <c r="D51" i="3" l="1"/>
</calcChain>
</file>

<file path=xl/sharedStrings.xml><?xml version="1.0" encoding="utf-8"?>
<sst xmlns="http://schemas.openxmlformats.org/spreadsheetml/2006/main" count="89" uniqueCount="53">
  <si>
    <t>Городские округа:</t>
  </si>
  <si>
    <t>.</t>
  </si>
  <si>
    <t>Муниципальные районы:</t>
  </si>
  <si>
    <t>Муниципальное образование Мамско-Чуйского района</t>
  </si>
  <si>
    <t>(тыс. рублей)</t>
  </si>
  <si>
    <t>Муниципальное образование «город Свирск»</t>
  </si>
  <si>
    <t>Муниципальное образование Куйтунский район</t>
  </si>
  <si>
    <t>Зиминское районное муниципальное образование</t>
  </si>
  <si>
    <t>Муниципальное образование «город Саянск»</t>
  </si>
  <si>
    <t>Муниципальное образование Балаганский район</t>
  </si>
  <si>
    <t>Муниципальное образование «Жигаловский район»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</si>
  <si>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</si>
  <si>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</si>
  <si>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</si>
  <si>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</si>
  <si>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</si>
  <si>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</si>
  <si>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</si>
  <si>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</si>
  <si>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Муниципальное образование «Эхирит-Булагатский район»</t>
  </si>
  <si>
    <t>Муниципальное образование - «город Тулун»</t>
  </si>
  <si>
    <t>Шелеховский район</t>
  </si>
  <si>
    <t>Муниципальное образование «Заларинский район»</t>
  </si>
  <si>
    <t>Усольское районное муниципальное образование</t>
  </si>
  <si>
    <t>Муниципальное образование «Слюдянский район»</t>
  </si>
  <si>
    <t>Осинский муниципальный район</t>
  </si>
  <si>
    <t>ИТОГО</t>
  </si>
  <si>
    <t>Наименования муниципальных районов 
(городских округов)</t>
  </si>
  <si>
    <t>город Усолье-Сибирское</t>
  </si>
  <si>
    <t>Муниципальное образование города Братска</t>
  </si>
  <si>
    <t>Муниципальное образование «Баяндаевский район» Иркутской области</t>
  </si>
  <si>
    <t>Иркутское районное муниципальное образование Иркутской области</t>
  </si>
  <si>
    <t>Киренский район</t>
  </si>
  <si>
    <t>Зиминское городское муниципальное образование</t>
  </si>
  <si>
    <t>Муниципальное образование «город Черемхово»</t>
  </si>
  <si>
    <t>Муниципальное образование «Аларский район»</t>
  </si>
  <si>
    <t>Муниципальное образование Боханский район</t>
  </si>
  <si>
    <t>Муниципальное образование «Братский район»</t>
  </si>
  <si>
    <t>Муниципальное образование «Тайшетский район»</t>
  </si>
  <si>
    <t>Муниципальное образование «Усть-Илимский район»</t>
  </si>
  <si>
    <t>Чунское районное муниципальное образование</t>
  </si>
  <si>
    <t>Муниципальное образование «Тулунский район»</t>
  </si>
  <si>
    <t>2018 год</t>
  </si>
  <si>
    <t>2019 год</t>
  </si>
  <si>
    <t>2020 год</t>
  </si>
  <si>
    <t>НЕРАСПРЕДЕЛЕННЫЙ РЕЗЕРВ</t>
  </si>
  <si>
    <t>ВСЕГО</t>
  </si>
  <si>
    <t>Дотации на поддержку мер по обеспечению сбалансированности местных бюджетов</t>
  </si>
  <si>
    <t>Муниципальное образование город Усть-Илимск</t>
  </si>
  <si>
    <t>«Приложение 30
к Закону Иркутской области 
«Об областном бюджете на 2018 год и на 
плановый период 2019 и 2020 годов» 
от 18 декабря 2017 года №98-ОЗ</t>
  </si>
  <si>
    <t>».</t>
  </si>
  <si>
    <t xml:space="preserve">Приложение 16
к Закону Иркутской области «О внесении изменений в Закон Иркутской области «Об областном бюджете на 2018 год и на плановый период 2019 и 2020 годов» 
от </t>
  </si>
  <si>
    <t xml:space="preserve">РАСПРЕДЕЛЕНИЕ ИНЫХ МЕЖБЮДЖЕТНЫХ ТРАНСФЕРТОВ, ПРЕДОСТАВЛЯЕМЫХ МЕСТНЫМ БЮДЖЕТАМ 
НА 2018 - 2020 ГОДЫ 
(ЗА СЧЕТ СРЕДСТВ ОБЛАСТНОГО БЮДЖЕТА)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</si>
</sst>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[Red]\-#,##0.0\ 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MS Sans Serif"/>
      <family val="2"/>
      <charset val="204"/>
    </font>
    <font>
      <b/>
      <sz val="12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9" fillId="0" borderId="0"/>
    <xf numFmtId="0" fontId="5" fillId="0" borderId="0"/>
  </cellStyleXfs>
  <cellXfs count="50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justify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/>
    <xf numFmtId="0" fontId="4" fillId="2" borderId="0" xfId="0" applyFont="1" applyFill="1"/>
    <xf numFmtId="0" fontId="7" fillId="2" borderId="0" xfId="0" applyFont="1" applyFill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9"/>
    </xf>
    <xf numFmtId="0" fontId="1" fillId="0" borderId="6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center" vertical="justify" wrapText="1"/>
    </xf>
    <xf numFmtId="0" fontId="2" fillId="0" borderId="9" xfId="0" applyFont="1" applyFill="1" applyBorder="1" applyAlignment="1">
      <alignment horizontal="left" vertical="justify" wrapText="1"/>
    </xf>
    <xf numFmtId="0" fontId="1" fillId="2" borderId="6" xfId="3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1" fillId="2" borderId="0" xfId="0" applyFont="1" applyFill="1" applyAlignment="1">
      <alignment horizontal="left" vertical="center" wrapText="1" indent="29"/>
    </xf>
    <xf numFmtId="0" fontId="2" fillId="2" borderId="0" xfId="0" applyFont="1" applyFill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left" vertical="justify" wrapText="1"/>
    </xf>
    <xf numFmtId="164" fontId="2" fillId="2" borderId="5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4" fontId="1" fillId="0" borderId="6" xfId="0" applyNumberFormat="1" applyFont="1" applyFill="1" applyBorder="1" applyAlignment="1">
      <alignment vertical="center" wrapText="1"/>
    </xf>
    <xf numFmtId="164" fontId="1" fillId="0" borderId="1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4">
    <cellStyle name="Normal_own-reg-rev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zoomScaleNormal="100" zoomScaleSheetLayoutView="100" workbookViewId="0">
      <pane xSplit="3" ySplit="10" topLeftCell="D17" activePane="bottomRight" state="frozen"/>
      <selection pane="topRight" activeCell="D1" sqref="D1"/>
      <selection pane="bottomLeft" activeCell="A11" sqref="A11"/>
      <selection pane="bottomRight" activeCell="A8" sqref="A8:C9"/>
    </sheetView>
  </sheetViews>
  <sheetFormatPr defaultColWidth="9.140625" defaultRowHeight="15.75" x14ac:dyDescent="0.2"/>
  <cols>
    <col min="1" max="1" width="5.140625" style="3" customWidth="1"/>
    <col min="2" max="2" width="1" style="20" customWidth="1"/>
    <col min="3" max="3" width="71" style="3" customWidth="1"/>
    <col min="4" max="4" width="22" style="29" customWidth="1"/>
    <col min="5" max="5" width="15.85546875" style="4" customWidth="1"/>
    <col min="6" max="6" width="16.28515625" style="4" customWidth="1"/>
    <col min="7" max="7" width="3.140625" style="4" customWidth="1"/>
    <col min="8" max="16384" width="9.140625" style="4"/>
  </cols>
  <sheetData>
    <row r="1" spans="1:7" ht="64.5" customHeight="1" x14ac:dyDescent="0.2">
      <c r="D1" s="36" t="s">
        <v>51</v>
      </c>
      <c r="E1" s="36"/>
      <c r="F1" s="36"/>
    </row>
    <row r="2" spans="1:7" ht="32.25" customHeight="1" x14ac:dyDescent="0.2">
      <c r="D2" s="36"/>
      <c r="E2" s="36"/>
      <c r="F2" s="36"/>
    </row>
    <row r="3" spans="1:7" ht="86.25" customHeight="1" x14ac:dyDescent="0.2">
      <c r="D3" s="36" t="s">
        <v>49</v>
      </c>
      <c r="E3" s="36"/>
      <c r="F3" s="36"/>
    </row>
    <row r="4" spans="1:7" ht="19.5" customHeight="1" x14ac:dyDescent="0.2">
      <c r="C4" s="14"/>
      <c r="D4" s="24"/>
    </row>
    <row r="5" spans="1:7" ht="66.75" customHeight="1" x14ac:dyDescent="0.2">
      <c r="A5" s="49" t="s">
        <v>52</v>
      </c>
      <c r="B5" s="49"/>
      <c r="C5" s="49"/>
      <c r="D5" s="49"/>
      <c r="E5" s="49"/>
      <c r="F5" s="49"/>
      <c r="G5" s="35"/>
    </row>
    <row r="6" spans="1:7" ht="12.75" customHeight="1" x14ac:dyDescent="0.2">
      <c r="A6" s="8"/>
      <c r="C6" s="8"/>
      <c r="D6" s="25"/>
    </row>
    <row r="7" spans="1:7" x14ac:dyDescent="0.2">
      <c r="A7" s="1"/>
      <c r="C7" s="1"/>
      <c r="F7" s="4" t="s">
        <v>4</v>
      </c>
    </row>
    <row r="8" spans="1:7" ht="44.25" customHeight="1" x14ac:dyDescent="0.2">
      <c r="A8" s="43" t="s">
        <v>27</v>
      </c>
      <c r="B8" s="44"/>
      <c r="C8" s="45"/>
      <c r="D8" s="40" t="s">
        <v>47</v>
      </c>
      <c r="E8" s="41"/>
      <c r="F8" s="42"/>
    </row>
    <row r="9" spans="1:7" x14ac:dyDescent="0.25">
      <c r="A9" s="46"/>
      <c r="B9" s="47"/>
      <c r="C9" s="48"/>
      <c r="D9" s="31" t="s">
        <v>42</v>
      </c>
      <c r="E9" s="31" t="s">
        <v>43</v>
      </c>
      <c r="F9" s="32" t="s">
        <v>44</v>
      </c>
    </row>
    <row r="10" spans="1:7" s="5" customFormat="1" x14ac:dyDescent="0.2">
      <c r="A10" s="16"/>
      <c r="B10" s="21"/>
      <c r="C10" s="17" t="s">
        <v>0</v>
      </c>
      <c r="D10" s="26"/>
      <c r="E10" s="30"/>
      <c r="F10" s="30"/>
    </row>
    <row r="11" spans="1:7" s="5" customFormat="1" x14ac:dyDescent="0.2">
      <c r="A11" s="2">
        <v>1</v>
      </c>
      <c r="B11" s="22" t="s">
        <v>1</v>
      </c>
      <c r="C11" s="15" t="s">
        <v>29</v>
      </c>
      <c r="D11" s="33">
        <v>43632</v>
      </c>
      <c r="E11" s="33"/>
      <c r="F11" s="33"/>
    </row>
    <row r="12" spans="1:7" s="5" customFormat="1" x14ac:dyDescent="0.2">
      <c r="A12" s="2">
        <v>2</v>
      </c>
      <c r="B12" s="22" t="s">
        <v>1</v>
      </c>
      <c r="C12" s="15" t="s">
        <v>33</v>
      </c>
      <c r="D12" s="33">
        <v>88602.6</v>
      </c>
      <c r="E12" s="33"/>
      <c r="F12" s="33"/>
    </row>
    <row r="13" spans="1:7" x14ac:dyDescent="0.2">
      <c r="A13" s="2">
        <v>3</v>
      </c>
      <c r="B13" s="22" t="s">
        <v>1</v>
      </c>
      <c r="C13" s="7" t="s">
        <v>8</v>
      </c>
      <c r="D13" s="33">
        <v>48358.5</v>
      </c>
      <c r="E13" s="33"/>
      <c r="F13" s="33"/>
    </row>
    <row r="14" spans="1:7" x14ac:dyDescent="0.2">
      <c r="A14" s="2">
        <v>4</v>
      </c>
      <c r="B14" s="22" t="s">
        <v>1</v>
      </c>
      <c r="C14" s="7" t="s">
        <v>5</v>
      </c>
      <c r="D14" s="33">
        <v>34975.800000000003</v>
      </c>
      <c r="E14" s="33"/>
      <c r="F14" s="33"/>
    </row>
    <row r="15" spans="1:7" x14ac:dyDescent="0.2">
      <c r="A15" s="2">
        <v>5</v>
      </c>
      <c r="B15" s="22" t="s">
        <v>1</v>
      </c>
      <c r="C15" s="7" t="s">
        <v>20</v>
      </c>
      <c r="D15" s="33">
        <v>16998.8</v>
      </c>
      <c r="E15" s="33"/>
      <c r="F15" s="33"/>
    </row>
    <row r="16" spans="1:7" x14ac:dyDescent="0.2">
      <c r="A16" s="2">
        <v>6</v>
      </c>
      <c r="B16" s="22" t="s">
        <v>1</v>
      </c>
      <c r="C16" s="18" t="s">
        <v>28</v>
      </c>
      <c r="D16" s="33">
        <v>25681.1</v>
      </c>
      <c r="E16" s="33"/>
      <c r="F16" s="33"/>
    </row>
    <row r="17" spans="1:6" x14ac:dyDescent="0.2">
      <c r="A17" s="2">
        <v>7</v>
      </c>
      <c r="B17" s="22" t="s">
        <v>1</v>
      </c>
      <c r="C17" s="18" t="s">
        <v>48</v>
      </c>
      <c r="D17" s="33">
        <v>27373.200000000001</v>
      </c>
      <c r="E17" s="33"/>
      <c r="F17" s="33"/>
    </row>
    <row r="18" spans="1:6" x14ac:dyDescent="0.2">
      <c r="A18" s="2">
        <v>8</v>
      </c>
      <c r="B18" s="22" t="s">
        <v>1</v>
      </c>
      <c r="C18" s="18" t="s">
        <v>34</v>
      </c>
      <c r="D18" s="33">
        <v>97079.4</v>
      </c>
      <c r="E18" s="33"/>
      <c r="F18" s="33"/>
    </row>
    <row r="19" spans="1:6" s="5" customFormat="1" x14ac:dyDescent="0.2">
      <c r="A19" s="2"/>
      <c r="B19" s="22"/>
      <c r="C19" s="6" t="s">
        <v>2</v>
      </c>
      <c r="D19" s="33"/>
      <c r="E19" s="33"/>
      <c r="F19" s="33"/>
    </row>
    <row r="20" spans="1:6" x14ac:dyDescent="0.2">
      <c r="A20" s="2">
        <v>9</v>
      </c>
      <c r="B20" s="22" t="s">
        <v>1</v>
      </c>
      <c r="C20" s="7" t="s">
        <v>35</v>
      </c>
      <c r="D20" s="33">
        <v>30359.5</v>
      </c>
      <c r="E20" s="33"/>
      <c r="F20" s="33"/>
    </row>
    <row r="21" spans="1:6" x14ac:dyDescent="0.2">
      <c r="A21" s="2">
        <v>10</v>
      </c>
      <c r="B21" s="22" t="s">
        <v>1</v>
      </c>
      <c r="C21" s="7" t="s">
        <v>9</v>
      </c>
      <c r="D21" s="33">
        <v>40663.800000000003</v>
      </c>
      <c r="E21" s="33"/>
      <c r="F21" s="33"/>
    </row>
    <row r="22" spans="1:6" ht="17.25" customHeight="1" x14ac:dyDescent="0.2">
      <c r="A22" s="2">
        <v>11</v>
      </c>
      <c r="B22" s="22" t="s">
        <v>1</v>
      </c>
      <c r="C22" s="7" t="s">
        <v>30</v>
      </c>
      <c r="D22" s="33">
        <v>29193.599999999999</v>
      </c>
      <c r="E22" s="33"/>
      <c r="F22" s="33"/>
    </row>
    <row r="23" spans="1:6" x14ac:dyDescent="0.2">
      <c r="A23" s="2">
        <v>12</v>
      </c>
      <c r="B23" s="22" t="s">
        <v>1</v>
      </c>
      <c r="C23" s="7" t="s">
        <v>36</v>
      </c>
      <c r="D23" s="33">
        <v>27933.599999999999</v>
      </c>
      <c r="E23" s="33"/>
      <c r="F23" s="33"/>
    </row>
    <row r="24" spans="1:6" x14ac:dyDescent="0.2">
      <c r="A24" s="2">
        <v>13</v>
      </c>
      <c r="B24" s="22" t="s">
        <v>1</v>
      </c>
      <c r="C24" s="7" t="s">
        <v>37</v>
      </c>
      <c r="D24" s="33">
        <v>90097.8</v>
      </c>
      <c r="E24" s="33"/>
      <c r="F24" s="33"/>
    </row>
    <row r="25" spans="1:6" x14ac:dyDescent="0.2">
      <c r="A25" s="2">
        <v>14</v>
      </c>
      <c r="B25" s="22" t="s">
        <v>1</v>
      </c>
      <c r="C25" s="7" t="s">
        <v>10</v>
      </c>
      <c r="D25" s="33">
        <v>39926.6</v>
      </c>
      <c r="E25" s="33"/>
      <c r="F25" s="33"/>
    </row>
    <row r="26" spans="1:6" x14ac:dyDescent="0.2">
      <c r="A26" s="2">
        <v>15</v>
      </c>
      <c r="B26" s="22" t="s">
        <v>1</v>
      </c>
      <c r="C26" s="7" t="s">
        <v>22</v>
      </c>
      <c r="D26" s="33">
        <v>52888.5</v>
      </c>
      <c r="E26" s="33"/>
      <c r="F26" s="33"/>
    </row>
    <row r="27" spans="1:6" x14ac:dyDescent="0.2">
      <c r="A27" s="2">
        <v>16</v>
      </c>
      <c r="B27" s="22" t="s">
        <v>1</v>
      </c>
      <c r="C27" s="7" t="s">
        <v>7</v>
      </c>
      <c r="D27" s="33">
        <v>21119.5</v>
      </c>
      <c r="E27" s="33"/>
      <c r="F27" s="33"/>
    </row>
    <row r="28" spans="1:6" x14ac:dyDescent="0.2">
      <c r="A28" s="2">
        <v>17</v>
      </c>
      <c r="B28" s="22" t="s">
        <v>1</v>
      </c>
      <c r="C28" s="7" t="s">
        <v>31</v>
      </c>
      <c r="D28" s="33">
        <v>92070.6</v>
      </c>
      <c r="E28" s="33"/>
      <c r="F28" s="33"/>
    </row>
    <row r="29" spans="1:6" ht="15" customHeight="1" x14ac:dyDescent="0.2">
      <c r="A29" s="2">
        <v>18</v>
      </c>
      <c r="B29" s="22" t="s">
        <v>1</v>
      </c>
      <c r="C29" s="7" t="s">
        <v>11</v>
      </c>
      <c r="D29" s="33">
        <v>49162.3</v>
      </c>
      <c r="E29" s="33"/>
      <c r="F29" s="33"/>
    </row>
    <row r="30" spans="1:6" x14ac:dyDescent="0.2">
      <c r="A30" s="2">
        <v>19</v>
      </c>
      <c r="B30" s="22" t="s">
        <v>1</v>
      </c>
      <c r="C30" s="7" t="s">
        <v>12</v>
      </c>
      <c r="D30" s="33">
        <v>33201.4</v>
      </c>
      <c r="E30" s="33"/>
      <c r="F30" s="33"/>
    </row>
    <row r="31" spans="1:6" x14ac:dyDescent="0.2">
      <c r="A31" s="2">
        <v>20</v>
      </c>
      <c r="B31" s="22" t="s">
        <v>1</v>
      </c>
      <c r="C31" s="7" t="s">
        <v>32</v>
      </c>
      <c r="D31" s="33">
        <v>56522.9</v>
      </c>
      <c r="E31" s="33"/>
      <c r="F31" s="33"/>
    </row>
    <row r="32" spans="1:6" x14ac:dyDescent="0.2">
      <c r="A32" s="2">
        <v>21</v>
      </c>
      <c r="B32" s="22" t="s">
        <v>1</v>
      </c>
      <c r="C32" s="7" t="s">
        <v>6</v>
      </c>
      <c r="D32" s="33">
        <v>33902.300000000003</v>
      </c>
      <c r="E32" s="33"/>
      <c r="F32" s="33"/>
    </row>
    <row r="33" spans="1:6" x14ac:dyDescent="0.2">
      <c r="A33" s="2">
        <v>22</v>
      </c>
      <c r="B33" s="22" t="s">
        <v>1</v>
      </c>
      <c r="C33" s="7" t="s">
        <v>3</v>
      </c>
      <c r="D33" s="33">
        <v>23325.4</v>
      </c>
      <c r="E33" s="33"/>
      <c r="F33" s="33"/>
    </row>
    <row r="34" spans="1:6" x14ac:dyDescent="0.2">
      <c r="A34" s="2">
        <v>23</v>
      </c>
      <c r="B34" s="22" t="s">
        <v>1</v>
      </c>
      <c r="C34" s="7" t="s">
        <v>13</v>
      </c>
      <c r="D34" s="33">
        <v>51427.8</v>
      </c>
      <c r="E34" s="33"/>
      <c r="F34" s="33"/>
    </row>
    <row r="35" spans="1:6" x14ac:dyDescent="0.2">
      <c r="A35" s="2">
        <v>24</v>
      </c>
      <c r="B35" s="22" t="s">
        <v>1</v>
      </c>
      <c r="C35" s="7" t="s">
        <v>14</v>
      </c>
      <c r="D35" s="33">
        <v>112453.7</v>
      </c>
      <c r="E35" s="33"/>
      <c r="F35" s="33"/>
    </row>
    <row r="36" spans="1:6" x14ac:dyDescent="0.2">
      <c r="A36" s="2">
        <v>25</v>
      </c>
      <c r="B36" s="22" t="s">
        <v>1</v>
      </c>
      <c r="C36" s="7" t="s">
        <v>15</v>
      </c>
      <c r="D36" s="33">
        <v>19024.5</v>
      </c>
      <c r="E36" s="33"/>
      <c r="F36" s="33"/>
    </row>
    <row r="37" spans="1:6" x14ac:dyDescent="0.2">
      <c r="A37" s="2">
        <v>26</v>
      </c>
      <c r="B37" s="22" t="s">
        <v>1</v>
      </c>
      <c r="C37" s="7" t="s">
        <v>16</v>
      </c>
      <c r="D37" s="33">
        <v>33480.800000000003</v>
      </c>
      <c r="E37" s="33"/>
      <c r="F37" s="33"/>
    </row>
    <row r="38" spans="1:6" x14ac:dyDescent="0.2">
      <c r="A38" s="2">
        <v>27</v>
      </c>
      <c r="B38" s="22" t="s">
        <v>1</v>
      </c>
      <c r="C38" s="7" t="s">
        <v>25</v>
      </c>
      <c r="D38" s="33">
        <v>17769</v>
      </c>
      <c r="E38" s="33"/>
      <c r="F38" s="33"/>
    </row>
    <row r="39" spans="1:6" x14ac:dyDescent="0.2">
      <c r="A39" s="2">
        <v>28</v>
      </c>
      <c r="B39" s="22" t="s">
        <v>1</v>
      </c>
      <c r="C39" s="7" t="s">
        <v>24</v>
      </c>
      <c r="D39" s="33">
        <v>81427.899999999994</v>
      </c>
      <c r="E39" s="33"/>
      <c r="F39" s="33"/>
    </row>
    <row r="40" spans="1:6" x14ac:dyDescent="0.2">
      <c r="A40" s="2">
        <v>29</v>
      </c>
      <c r="B40" s="22" t="s">
        <v>1</v>
      </c>
      <c r="C40" s="7" t="s">
        <v>38</v>
      </c>
      <c r="D40" s="33">
        <v>126574.3</v>
      </c>
      <c r="E40" s="33"/>
      <c r="F40" s="33"/>
    </row>
    <row r="41" spans="1:6" x14ac:dyDescent="0.2">
      <c r="A41" s="2">
        <v>30</v>
      </c>
      <c r="B41" s="22" t="s">
        <v>1</v>
      </c>
      <c r="C41" s="18" t="s">
        <v>41</v>
      </c>
      <c r="D41" s="33">
        <v>17538.599999999999</v>
      </c>
      <c r="E41" s="33"/>
      <c r="F41" s="33"/>
    </row>
    <row r="42" spans="1:6" x14ac:dyDescent="0.2">
      <c r="A42" s="2">
        <v>31</v>
      </c>
      <c r="B42" s="22" t="s">
        <v>1</v>
      </c>
      <c r="C42" s="7" t="s">
        <v>23</v>
      </c>
      <c r="D42" s="33">
        <v>49033.2</v>
      </c>
      <c r="E42" s="33"/>
      <c r="F42" s="33"/>
    </row>
    <row r="43" spans="1:6" x14ac:dyDescent="0.2">
      <c r="A43" s="2">
        <v>32</v>
      </c>
      <c r="B43" s="22" t="s">
        <v>1</v>
      </c>
      <c r="C43" s="7" t="s">
        <v>39</v>
      </c>
      <c r="D43" s="33">
        <v>22800.3</v>
      </c>
      <c r="E43" s="33"/>
      <c r="F43" s="33"/>
    </row>
    <row r="44" spans="1:6" x14ac:dyDescent="0.2">
      <c r="A44" s="2">
        <v>33</v>
      </c>
      <c r="B44" s="22" t="s">
        <v>1</v>
      </c>
      <c r="C44" s="7" t="s">
        <v>17</v>
      </c>
      <c r="D44" s="33">
        <v>29243.8</v>
      </c>
      <c r="E44" s="33"/>
      <c r="F44" s="33"/>
    </row>
    <row r="45" spans="1:6" x14ac:dyDescent="0.2">
      <c r="A45" s="2">
        <v>34</v>
      </c>
      <c r="B45" s="22" t="s">
        <v>1</v>
      </c>
      <c r="C45" s="7" t="s">
        <v>18</v>
      </c>
      <c r="D45" s="33">
        <v>55735.6</v>
      </c>
      <c r="E45" s="33"/>
      <c r="F45" s="33"/>
    </row>
    <row r="46" spans="1:6" x14ac:dyDescent="0.2">
      <c r="A46" s="2">
        <v>35</v>
      </c>
      <c r="B46" s="22" t="s">
        <v>1</v>
      </c>
      <c r="C46" s="7" t="s">
        <v>40</v>
      </c>
      <c r="D46" s="33">
        <v>38704.1</v>
      </c>
      <c r="E46" s="33"/>
      <c r="F46" s="33"/>
    </row>
    <row r="47" spans="1:6" x14ac:dyDescent="0.2">
      <c r="A47" s="2">
        <v>36</v>
      </c>
      <c r="B47" s="22" t="s">
        <v>1</v>
      </c>
      <c r="C47" s="7" t="s">
        <v>21</v>
      </c>
      <c r="D47" s="33">
        <v>19045.400000000001</v>
      </c>
      <c r="E47" s="33"/>
      <c r="F47" s="33"/>
    </row>
    <row r="48" spans="1:6" x14ac:dyDescent="0.2">
      <c r="A48" s="2">
        <v>37</v>
      </c>
      <c r="B48" s="22" t="s">
        <v>1</v>
      </c>
      <c r="C48" s="19" t="s">
        <v>19</v>
      </c>
      <c r="D48" s="34">
        <v>20164</v>
      </c>
      <c r="E48" s="34"/>
      <c r="F48" s="34"/>
    </row>
    <row r="49" spans="1:7" x14ac:dyDescent="0.2">
      <c r="A49" s="37" t="s">
        <v>26</v>
      </c>
      <c r="B49" s="38"/>
      <c r="C49" s="39"/>
      <c r="D49" s="27">
        <f>SUM(D11:D48)</f>
        <v>1697492.2000000002</v>
      </c>
      <c r="E49" s="27"/>
      <c r="F49" s="27"/>
    </row>
    <row r="50" spans="1:7" x14ac:dyDescent="0.2">
      <c r="A50" s="37" t="s">
        <v>45</v>
      </c>
      <c r="B50" s="38"/>
      <c r="C50" s="39"/>
      <c r="D50" s="27">
        <v>0</v>
      </c>
      <c r="E50" s="27">
        <v>1097923.2</v>
      </c>
      <c r="F50" s="27">
        <v>1097874.3999999999</v>
      </c>
    </row>
    <row r="51" spans="1:7" x14ac:dyDescent="0.2">
      <c r="A51" s="37" t="s">
        <v>46</v>
      </c>
      <c r="B51" s="38"/>
      <c r="C51" s="39"/>
      <c r="D51" s="27">
        <f>D49+D50</f>
        <v>1697492.2000000002</v>
      </c>
      <c r="E51" s="27">
        <f t="shared" ref="E51:F51" si="0">E49+E50</f>
        <v>1097923.2</v>
      </c>
      <c r="F51" s="27">
        <f t="shared" si="0"/>
        <v>1097874.3999999999</v>
      </c>
      <c r="G51" s="4" t="s">
        <v>50</v>
      </c>
    </row>
    <row r="52" spans="1:7" s="9" customFormat="1" ht="15.75" customHeight="1" x14ac:dyDescent="0.25">
      <c r="A52" s="36"/>
      <c r="B52" s="36"/>
      <c r="C52" s="36"/>
      <c r="D52" s="28"/>
    </row>
    <row r="55" spans="1:7" s="13" customFormat="1" x14ac:dyDescent="0.2">
      <c r="A55" s="11"/>
      <c r="B55" s="23"/>
      <c r="C55" s="12"/>
      <c r="D55" s="29"/>
    </row>
    <row r="56" spans="1:7" s="13" customFormat="1" x14ac:dyDescent="0.2">
      <c r="A56" s="11"/>
      <c r="B56" s="23"/>
      <c r="C56" s="12"/>
      <c r="D56" s="29"/>
    </row>
    <row r="57" spans="1:7" x14ac:dyDescent="0.2">
      <c r="A57" s="10"/>
    </row>
  </sheetData>
  <sheetProtection formatRows="0" insertColumns="0" selectLockedCells="1" selectUnlockedCells="1"/>
  <mergeCells count="9">
    <mergeCell ref="A52:C52"/>
    <mergeCell ref="A49:C49"/>
    <mergeCell ref="D8:F8"/>
    <mergeCell ref="A8:C9"/>
    <mergeCell ref="D1:F2"/>
    <mergeCell ref="D3:F3"/>
    <mergeCell ref="A5:F5"/>
    <mergeCell ref="A50:C50"/>
    <mergeCell ref="A51:C51"/>
  </mergeCells>
  <phoneticPr fontId="0" type="noConversion"/>
  <pageMargins left="0.78740157480314965" right="0.39370078740157483" top="0.78740157480314965" bottom="0.78740157480314965" header="0.51181102362204722" footer="0.39370078740157483"/>
  <pageSetup paperSize="9" scale="68" orientation="portrait" r:id="rId1"/>
  <headerFooter differentFirst="1" alignWithMargins="0">
    <oddHeader xml:space="preserve">&amp;C&amp;"Times New Roman,обычный"&amp;12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В.А.</dc:creator>
  <cp:lastModifiedBy>k224_5</cp:lastModifiedBy>
  <cp:lastPrinted>2018-03-22T03:52:48Z</cp:lastPrinted>
  <dcterms:created xsi:type="dcterms:W3CDTF">1996-10-08T23:32:33Z</dcterms:created>
  <dcterms:modified xsi:type="dcterms:W3CDTF">2018-03-22T03:53:35Z</dcterms:modified>
</cp:coreProperties>
</file>